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D:\BACKUP RIDH_ABRIL2020\PRESTAÇÃO DE SERVIÇOS RIDH_FIAM\CENTRAL ANALÍTICA\FORMULÁRIOS\"/>
    </mc:Choice>
  </mc:AlternateContent>
  <xr:revisionPtr revIDLastSave="0" documentId="8_{0D059DF8-3BDC-43B5-B8EA-714D139B44B9}" xr6:coauthVersionLast="47" xr6:coauthVersionMax="47" xr10:uidLastSave="{00000000-0000-0000-0000-000000000000}"/>
  <bookViews>
    <workbookView xWindow="-120" yWindow="-120" windowWidth="29040" windowHeight="15720" tabRatio="695" xr2:uid="{00000000-000D-0000-FFFF-FFFF00000000}"/>
  </bookViews>
  <sheets>
    <sheet name="FORMULÁRIO_IV" sheetId="1" r:id="rId1"/>
  </sheets>
  <definedNames>
    <definedName name="_xlnm.Print_Area" localSheetId="0">FORMULÁRIO_IV!$A$1:$H$136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5" i="1" l="1"/>
  <c r="B129" i="1"/>
  <c r="B128" i="1"/>
  <c r="F94" i="1"/>
  <c r="F93" i="1"/>
  <c r="F92" i="1"/>
  <c r="F91" i="1"/>
  <c r="F90" i="1"/>
  <c r="F89" i="1"/>
  <c r="B94" i="1"/>
  <c r="B93" i="1"/>
  <c r="B92" i="1"/>
  <c r="B91" i="1"/>
  <c r="B90" i="1"/>
  <c r="B89" i="1"/>
  <c r="B64" i="1"/>
  <c r="B60" i="1"/>
  <c r="B65" i="1" s="1"/>
  <c r="C103" i="1" s="1"/>
  <c r="E107" i="1" l="1"/>
</calcChain>
</file>

<file path=xl/sharedStrings.xml><?xml version="1.0" encoding="utf-8"?>
<sst xmlns="http://schemas.openxmlformats.org/spreadsheetml/2006/main" count="179" uniqueCount="158">
  <si>
    <t>DADOS DO SOLICITANTE</t>
  </si>
  <si>
    <t>Endereço de e-mail:</t>
  </si>
  <si>
    <t>Professor (orientador):</t>
  </si>
  <si>
    <t>Tipo de Utilização:</t>
  </si>
  <si>
    <t>UNIVERSIDADE FEDERAL DO OESTE DO PARÁ</t>
  </si>
  <si>
    <t>REDE INTEGRADA DE DESENVOLVIMENTO HUMANO</t>
  </si>
  <si>
    <t>CENTRAL ANALÍTICA II</t>
  </si>
  <si>
    <t>Razão Social/ Nome:</t>
  </si>
  <si>
    <t>(   )SIM</t>
  </si>
  <si>
    <t>(   )NÃO</t>
  </si>
  <si>
    <t>Tipo de vínculo</t>
  </si>
  <si>
    <t>CNPJ/CPF</t>
  </si>
  <si>
    <t>Mat.Ufopa</t>
  </si>
  <si>
    <t>Bairro</t>
  </si>
  <si>
    <t>Cidade/UF:</t>
  </si>
  <si>
    <t>Telefone</t>
  </si>
  <si>
    <t>CEP</t>
  </si>
  <si>
    <t>DADOS DO SERVIÇO</t>
  </si>
  <si>
    <t>Objetivo da análise:</t>
  </si>
  <si>
    <t>Unidade/Campi vinculado:</t>
  </si>
  <si>
    <t>(    ) Pesquisa de grupo</t>
  </si>
  <si>
    <t>(    ) Consultoria</t>
  </si>
  <si>
    <t>(    ) Iniciação Científica</t>
  </si>
  <si>
    <t>(    ) Trabalho Conclusão Curso - Graduação</t>
  </si>
  <si>
    <t>(    ) Dissertação - Mestrado</t>
  </si>
  <si>
    <t>(    ) Tese - Doutorado</t>
  </si>
  <si>
    <t>(    ) Pós Doutorado</t>
  </si>
  <si>
    <t>(    ) Outro</t>
  </si>
  <si>
    <t>Especificar:</t>
  </si>
  <si>
    <t>(    ) Comercial</t>
  </si>
  <si>
    <t>(    ) Particular</t>
  </si>
  <si>
    <t>(    ) Para obtenção de licença</t>
  </si>
  <si>
    <t>Qual?</t>
  </si>
  <si>
    <t>(    ) Industrial</t>
  </si>
  <si>
    <t>(    ) Prestação de Serviços</t>
  </si>
  <si>
    <t>1.</t>
  </si>
  <si>
    <t>2.</t>
  </si>
  <si>
    <t>3.</t>
  </si>
  <si>
    <t>4.</t>
  </si>
  <si>
    <t>5.</t>
  </si>
  <si>
    <t>6.</t>
  </si>
  <si>
    <t>7.</t>
  </si>
  <si>
    <t>8.</t>
  </si>
  <si>
    <t>9.</t>
  </si>
  <si>
    <t>10.</t>
  </si>
  <si>
    <t xml:space="preserve">                   Universidade Federal do Oeste do Pará</t>
  </si>
  <si>
    <t xml:space="preserve">                   Rua Raimundo Fona, nº 500 - Núcleo Tecnológico de Bioativos (NTB)</t>
  </si>
  <si>
    <t xml:space="preserve">                   Santarém - PA          fone (93) 2101-4975          </t>
  </si>
  <si>
    <t>PROGRAMAÇÃO DO EQUIPAMENTO</t>
  </si>
  <si>
    <t xml:space="preserve">    ridh@ufopa.edu.br </t>
  </si>
  <si>
    <t>centralanalitica@ufopa.edu.br</t>
  </si>
  <si>
    <r>
      <t>Identificação da amostra</t>
    </r>
    <r>
      <rPr>
        <b/>
        <vertAlign val="superscript"/>
        <sz val="10"/>
        <color theme="1"/>
        <rFont val="Arial Narrow"/>
        <family val="2"/>
      </rPr>
      <t>1</t>
    </r>
  </si>
  <si>
    <t>DADOS GERAIS PARA A(S) ANÁLISE(S)</t>
  </si>
  <si>
    <t>TERMO DE COMPROMISSO</t>
  </si>
  <si>
    <t>Projeto:</t>
  </si>
  <si>
    <t>Nome:</t>
  </si>
  <si>
    <t>Nome do responsável pela solicitação:</t>
  </si>
  <si>
    <t xml:space="preserve">CPF: </t>
  </si>
  <si>
    <t>Contato:</t>
  </si>
  <si>
    <r>
      <t>(   ) Interno à Ufopa</t>
    </r>
    <r>
      <rPr>
        <b/>
        <vertAlign val="superscript"/>
        <sz val="10"/>
        <color theme="1"/>
        <rFont val="Arial Narrow"/>
        <family val="2"/>
      </rPr>
      <t>a</t>
    </r>
  </si>
  <si>
    <r>
      <t>(   ) Externo à Ufopa</t>
    </r>
    <r>
      <rPr>
        <b/>
        <vertAlign val="superscript"/>
        <sz val="10"/>
        <color theme="1"/>
        <rFont val="Arial Narrow"/>
        <family val="2"/>
      </rPr>
      <t>b</t>
    </r>
  </si>
  <si>
    <r>
      <t>PARA VÍNCULO INTERNO À UFOPA</t>
    </r>
    <r>
      <rPr>
        <b/>
        <vertAlign val="superscript"/>
        <sz val="11"/>
        <color theme="1"/>
        <rFont val="Arial Narrow"/>
        <family val="2"/>
      </rPr>
      <t>a</t>
    </r>
  </si>
  <si>
    <r>
      <t>PARA VÍNCULO EXTERNO À UFOPA</t>
    </r>
    <r>
      <rPr>
        <b/>
        <vertAlign val="superscript"/>
        <sz val="11"/>
        <color theme="1"/>
        <rFont val="Arial Narrow"/>
        <family val="2"/>
      </rPr>
      <t>b</t>
    </r>
  </si>
  <si>
    <t>Cidade/UF</t>
  </si>
  <si>
    <t>Data</t>
  </si>
  <si>
    <t>PARA USO EXCLUSIVO DA CENTRAL ANALÍTICA/RIDH</t>
  </si>
  <si>
    <t>Chagada das amostras</t>
  </si>
  <si>
    <t>Técnico(a) responsável</t>
  </si>
  <si>
    <t>Siape:</t>
  </si>
  <si>
    <t>Realização da(s) análise(s)</t>
  </si>
  <si>
    <t>Data/horário:</t>
  </si>
  <si>
    <t>Emissão de resultado</t>
  </si>
  <si>
    <t>Pagamento</t>
  </si>
  <si>
    <t>Entrega/envio de resultado</t>
  </si>
  <si>
    <t>Meio de entrega/envio (e-mail, impresso)</t>
  </si>
  <si>
    <t>Responsável pela entrega/envio</t>
  </si>
  <si>
    <t>Emissão Nota Fiscal</t>
  </si>
  <si>
    <t>Endereço completo</t>
  </si>
  <si>
    <t>Características</t>
  </si>
  <si>
    <t>Estado físico (sólido, líquido ou pastilha)</t>
  </si>
  <si>
    <t>Solubilidade (solvente)</t>
  </si>
  <si>
    <t>Acumulações</t>
  </si>
  <si>
    <t>Registro dos espectros</t>
  </si>
  <si>
    <t>(1) Transmitância - T%; (2) Absorbância - A%; (3) Power;      (4) Interferograma</t>
  </si>
  <si>
    <t>Acessório a ser utilizado para a análise (pastilha de KBr, reflectância total atenuada, reflectância difusa)</t>
  </si>
  <si>
    <r>
      <t>Resolução (cm</t>
    </r>
    <r>
      <rPr>
        <b/>
        <vertAlign val="superscript"/>
        <sz val="10"/>
        <color theme="1"/>
        <rFont val="Arial Narrow"/>
        <family val="2"/>
      </rPr>
      <t>-1</t>
    </r>
    <r>
      <rPr>
        <b/>
        <sz val="10"/>
        <color theme="1"/>
        <rFont val="Arial Narrow"/>
        <family val="2"/>
      </rPr>
      <t>)</t>
    </r>
  </si>
  <si>
    <r>
      <t>Scans (número de ondas -  cm</t>
    </r>
    <r>
      <rPr>
        <b/>
        <vertAlign val="superscript"/>
        <sz val="10"/>
        <color theme="1"/>
        <rFont val="Arial Narrow"/>
        <family val="2"/>
      </rPr>
      <t>-1</t>
    </r>
    <r>
      <rPr>
        <b/>
        <sz val="10"/>
        <color theme="1"/>
        <rFont val="Arial Narrow"/>
        <family val="2"/>
      </rPr>
      <t>)</t>
    </r>
  </si>
  <si>
    <t>VALOR DO SERVIÇO (COM/SEM INTERPRETAÇÃO)</t>
  </si>
  <si>
    <r>
      <t xml:space="preserve">Valor unit </t>
    </r>
    <r>
      <rPr>
        <b/>
        <sz val="9"/>
        <color rgb="FFC00000"/>
        <rFont val="Arial Narrow"/>
        <family val="2"/>
      </rPr>
      <t>SEM INTERPRETAÇÃO :</t>
    </r>
  </si>
  <si>
    <t>Quantidade de amostras</t>
  </si>
  <si>
    <r>
      <t xml:space="preserve">Valor total  </t>
    </r>
    <r>
      <rPr>
        <b/>
        <sz val="9"/>
        <color rgb="FFC00000"/>
        <rFont val="Arial Narrow"/>
        <family val="2"/>
      </rPr>
      <t>SEM INTERPRETAÇÃO:</t>
    </r>
  </si>
  <si>
    <r>
      <t xml:space="preserve">Valor unit </t>
    </r>
    <r>
      <rPr>
        <b/>
        <sz val="9"/>
        <color theme="8" tint="-0.249977111117893"/>
        <rFont val="Arial Narrow"/>
        <family val="2"/>
      </rPr>
      <t>COM INTERPRETAÇÃO :</t>
    </r>
  </si>
  <si>
    <r>
      <t xml:space="preserve">Valor total  </t>
    </r>
    <r>
      <rPr>
        <b/>
        <sz val="9"/>
        <color theme="8" tint="-0.249977111117893"/>
        <rFont val="Arial Narrow"/>
        <family val="2"/>
      </rPr>
      <t>SEM INTERPRETAÇÃO:</t>
    </r>
  </si>
  <si>
    <t>ORIENTAÇÕES - PREENCHIMENTO DO FORMULÁRIO E PAGAMENTO DO SERVIÇO</t>
  </si>
  <si>
    <t>TABELA DE VALORES</t>
  </si>
  <si>
    <t>INTERNO UFOPA</t>
  </si>
  <si>
    <t>SEM interpretação: R$20,00 /análise</t>
  </si>
  <si>
    <t>EXTERNO UFOPA</t>
  </si>
  <si>
    <t>PF SEM interpretação: R$ 40,00/análise</t>
  </si>
  <si>
    <t>VALOR TOTAL SERVIÇO:</t>
  </si>
  <si>
    <t>PJ SEM interpretação: R$ 60,00/análise</t>
  </si>
  <si>
    <t>Logradouro:</t>
  </si>
  <si>
    <t>Representante legal:</t>
  </si>
  <si>
    <t>CPF/RG:</t>
  </si>
  <si>
    <t>Endereço:</t>
  </si>
  <si>
    <t>Bairro:</t>
  </si>
  <si>
    <t>CEP:</t>
  </si>
  <si>
    <t>Declaro(amos) que todas as informações constantes neste formulário são verdadeiras. Estou(amos) ciente(s) de que a Central Analítica/RIDH/Ufopa não faz análises estatísticas, e que os resultados são referentes às amostras analisadas nas condições informadas pelo solicitante, que é responsável pela descrição da metodologia a ser usada, pela preparação e pelo acondicionamento prévio das amostras.</t>
  </si>
  <si>
    <t>Assinatura do contratante</t>
  </si>
  <si>
    <t>INSTRUMENTO COM A FINALIDADE DE ESTABELECER NORMATIVAS DA PRESTAÇÃO DE SERVIÇOS DA CENTRAL ANALÍTICA II, SOB RESPONSABILIDADE DA REDE INTEGRADA DE DESENVOLVIMENTO HUMANO (RIDH/UFOPA)</t>
  </si>
  <si>
    <t>Pelo presente Instrumento, de um lado a:</t>
  </si>
  <si>
    <t>CONTRATANTE:</t>
  </si>
  <si>
    <t>com sede em (endereço):</t>
  </si>
  <si>
    <t>endereço eletrônico</t>
  </si>
  <si>
    <t>neste ato representada por</t>
  </si>
  <si>
    <t>domiciliado(a) à</t>
  </si>
  <si>
    <t xml:space="preserve">na cidade/UF de </t>
  </si>
  <si>
    <t>CONSIDERANDO que, dentre os objetivos da FIAM,  das suas finalidades, artigo 5º e todos os seus incisos de seu Estatuto: “prestar assistência à pesquisa, à ciência, à inovação e à inclusão social, contribuindo para o desenvolvimento social, econômico, científico e tecnológico, mediante a estruturação e gestão sustentável de ambientes de inovação capazes de potencializar as atividades de pesquisa científica e tecnológica; a introdução de inovações e a transferência de tecnologia, bem como criar e consolidar empreendimentos de relevância regional, nacional e internacional em desenvolvimento de pesquisa científica e tecnológica e de novas tecnologias, produtos, processos e tecnologias sociais;”;</t>
  </si>
  <si>
    <t>CONSIDERANDO ainda que a Universidade Federal do Oeste do Pará (UFOPA) Art. 1º do seu Estatuto “A Universidade Federal do Oeste do Pará –UFOPA, criada pela Lei nº 12.085, de 5 de novembro de 2009, pessoa jurídica de direito público, na forma de autarquia vinculada ao Ministério da Educação –MEC, com sede e foro na cidade de Santarém, Estado do Pará, é dotada de autonomia didático-científica, administrativa e de gestão financeira e patrimonial, assegurada pela Constituição Federal, observada a legislação vigente e o presente Estatuto, bem como o Regimento Geral e normas complementares aprovadas em suas respectivas instâncias colegiadas.”, cuja missão de “Produzir e socializar conhecimentos, contribuindo para a cidadania, inovação e desenvolvimento na Amazônia.”;</t>
  </si>
  <si>
    <t xml:space="preserve">CONSIDERANDO, a instituição da Rede Integrada de Desenvolvimento Humano – RIDH, por meio da Resolução nº 272, de 29 de novembro de 2019, do Conselho Universitário da UFOPA;  </t>
  </si>
  <si>
    <t>Resolvem firmar o presente Termo de Contrato Administrativo para estabelecer normativas da prestação de serviços da Central Analítica IIl, sob responsabilidade da Rede Integrada de Desenvolvimento Humano - RIDH, de acordo com as cláusulas a seguir:</t>
  </si>
  <si>
    <r>
      <rPr>
        <b/>
        <sz val="8"/>
        <color theme="1"/>
        <rFont val="Arial Narrow"/>
        <family val="2"/>
      </rPr>
      <t>CLÁUSULA PRIMEIRA - DO OBJETO</t>
    </r>
    <r>
      <rPr>
        <sz val="8"/>
        <color theme="1"/>
        <rFont val="Arial Narrow"/>
        <family val="2"/>
      </rPr>
      <t xml:space="preserve">
1.1 O objeto deste instrumento é normatizar a prestação de serviços da Central Analítica II, sob responsabilidade da Rede Integrada de Desenvolvimento Humano – RIDH, em ações que visam:
a- aquisição de insumos e equipamentos para as atividades dos Laboratórios e das unidades produtivas;
b- manutenções preventivas e corretivas de equipamentos voltados às ações de ensino, pesquisa, inovação e extensão;
c- demais ações aprovadas pelo Comitê Gestor da RIDH.
Parágrafo Primeiro: A FIAM será responsável pela gestão administrativa dos recursos, e por sua aplicação segundo as diretrizes estabelecidas pelo Comitê Gestor da RIDH e/ou pelo Plano de Trabalho.
Parágrafo Segundo: A UFOPA será responsável pelo direcionamento de suas demandas referente à prestação de serviços da Central Analítica II RIDH/UFOPA, segundo as diretrizes estabelecidas pelo Comitê Gestor da RIDH. </t>
    </r>
  </si>
  <si>
    <t>CLÁUSULA SEGUNDA – DO VALOR E DAS CONDIÇÕES DE PAGAMENTOS</t>
  </si>
  <si>
    <t xml:space="preserve">2.1 O valor para execução total do presente contrato é de </t>
  </si>
  <si>
    <t>(valor por extenso)</t>
  </si>
  <si>
    <t>que será pago quando da confirmação do agendamento do serviço.</t>
  </si>
  <si>
    <t>2.3 O valor total do Termo de Contrato Administrativo será utilizado para pagamentos das taxas e tarifas bancárias da conta jurídica da FUNDAÇÃO DE APOIO - FIAM, e para os pagamentos de aquisição de materiais de consumo, bens, contratação de serviços de pessoa física s/ou jurídica, sendo que as transferências serão realizadas preferencialmente via PIX, sendo debitadas do recurso do serviço/projeto eventuais taxas e tributos incidentes sobre a operação de transferência.</t>
  </si>
  <si>
    <t>2.4 A Fundação de Integração Amazônica perceberá um ressarcimento das Despesas Operacionais Administrativas no valor de</t>
  </si>
  <si>
    <r>
      <rPr>
        <b/>
        <sz val="8"/>
        <color theme="1"/>
        <rFont val="Arial Narrow"/>
        <family val="2"/>
      </rPr>
      <t>CLÁUSULA TERCEIRA – DA VIGÊNCIA</t>
    </r>
    <r>
      <rPr>
        <sz val="8"/>
        <color theme="1"/>
        <rFont val="Arial Narrow"/>
        <family val="2"/>
      </rPr>
      <t xml:space="preserve">
3.1 Este Termo de Contrato Administrativo terá vigência da data de sua assinatura até 12 (doze) meses </t>
    </r>
    <r>
      <rPr>
        <u/>
        <sz val="8"/>
        <color theme="1"/>
        <rFont val="Arial Narrow"/>
        <family val="2"/>
      </rPr>
      <t>OU</t>
    </r>
    <r>
      <rPr>
        <sz val="8"/>
        <color theme="1"/>
        <rFont val="Arial Narrow"/>
        <family val="2"/>
      </rPr>
      <t xml:space="preserve"> até a entrega efetiva do serviço, o que vier primeiro, conforme Solicitação de Serviço/ Plano de Trabalho, podendo ser prorrogado por iguais e sucessivos períodos, observando o disposto no artigo 57 da Lei 8.666/1993.</t>
    </r>
  </si>
  <si>
    <r>
      <rPr>
        <b/>
        <sz val="8"/>
        <color theme="1"/>
        <rFont val="Arial Narrow"/>
        <family val="2"/>
      </rPr>
      <t xml:space="preserve">CLÁUSULA QUARTA – DAS RESPONSABILIDADES E OBRIGAÇÕES </t>
    </r>
    <r>
      <rPr>
        <sz val="8"/>
        <color theme="1"/>
        <rFont val="Arial Narrow"/>
        <family val="2"/>
      </rPr>
      <t>(DA UFOPA)
4.1 Realizar os serviços solicitados nas dependências da Central Analítica II, localizada à Rua Raimundo Fona, nº 500 - Núcleo Tecnológico de Bioativos - NTB, Bairro Salé, CEP 68.040-260, Santarém – Pará.
4.2 Apresentar relatório detalhado ao final do serviço/projeto, sob responsabilidade da RIDH, para as PARTES.</t>
    </r>
  </si>
  <si>
    <t>DA FIAM:
4.3 Emitir Notas Fiscais Eletrônicas, auxiliar o gerenciamento financeiro e a aquisição de materiais e equipamentos necessários à execução do termo de Contrato, de acordo com o orçamento previamente apresentado pela solicitação de seriço/projeto.</t>
  </si>
  <si>
    <t>DA CONTRATANTE 
4.4 Fornecer recursos financeiros para execução do serviço/projeto conforme previsto no formulário de solicitação.
4.5 Fornecer a(s) amostra(s) nas condições explicitadas pela Central Analítica II no formulário de solicitação do serviço.</t>
  </si>
  <si>
    <r>
      <rPr>
        <b/>
        <sz val="8"/>
        <color theme="1"/>
        <rFont val="Arial Narrow"/>
        <family val="2"/>
      </rPr>
      <t xml:space="preserve">CLÁUSULA QUINTA – DA EXECUÇÃO  </t>
    </r>
    <r>
      <rPr>
        <sz val="8"/>
        <color theme="1"/>
        <rFont val="Arial Narrow"/>
        <family val="2"/>
      </rPr>
      <t xml:space="preserve">
5.1 As aquisições de equipamentos ou materiais de consumo ou serviços de terceiros (Física ou Jurídica) dar-se-ão de forma a buscar, sempre que possível o melhor preço e o atendimento mais eficiente à demanda.
Parágrafo Primeiro: Aplicam-se às aquisições de bens e serviços, às legislações específicas vigentes, conforme a origem dos recursos, especialmente o Decreto nº 8.241/2014, ou outras legislações Federais vigente.
Parágrafo Segundo: o Comitê Gestor da RIDH poderá estabelecer, justificadamente, outros critérios de aquisição, assim como de distribuição, visando sempre o atendimento mais eficiente das demandas ou determinadas pelos doadores de recursos.</t>
    </r>
  </si>
  <si>
    <r>
      <rPr>
        <b/>
        <sz val="8"/>
        <color theme="1"/>
        <rFont val="Arial Narrow"/>
        <family val="2"/>
      </rPr>
      <t xml:space="preserve">CLÁUSULA SEXTA - DO PLANO DE APLICAÇÃO E DO CRONOGRAMA FÍSICO-FINANCEIRO DA EXECUÇÃO </t>
    </r>
    <r>
      <rPr>
        <sz val="8"/>
        <color theme="1"/>
        <rFont val="Arial Narrow"/>
        <family val="2"/>
      </rPr>
      <t xml:space="preserve">
6.1 A movimentação financeira de receitas e despesas decorrentes deste fundo deverá ser registrada de forma a permitir o exame a qualquer tempo pelos Órgãos de Controle e pela Sociedade, sendo todos os registros realizados em conta específica e todas estas movimentações estarão disponíveis quando necessários para análise a qualquer momento pela sociedade.</t>
    </r>
  </si>
  <si>
    <r>
      <rPr>
        <b/>
        <sz val="8"/>
        <color theme="1"/>
        <rFont val="Arial Narrow"/>
        <family val="2"/>
      </rPr>
      <t xml:space="preserve">CLÁUSULA OITAVA - DA PRESTAÇÃO DE CONTAS </t>
    </r>
    <r>
      <rPr>
        <sz val="8"/>
        <color theme="1"/>
        <rFont val="Arial Narrow"/>
        <family val="2"/>
      </rPr>
      <t xml:space="preserve">
8.1 A prestação de contas final deverá ser realizada no prazo máximo de 90 (noventa) dias, contados do término da vigência;
8.2 O processo administrativo da Prestação de Contas será instituído pelas seguintes peças:
a) Cópia do Termo Contrato Administrativo;
b) Relatório de Execução Físico-Financeira;
c) Relação de pagamentos;
d) Comprovante de recolhimento do saldo, se houver, de recursos à conta indicada pelo responsável pelo projeto/programa.
A FIAM deverá prestar contas dos recursos angariados e das despesas realizadas mediante apresentação de relatório detalhado à Universidade Federal do Oeste do Pará – UFOPA, representada neste instrumento pela Rede Integrada de Desenvolvimento Humano - RIDH.</t>
    </r>
  </si>
  <si>
    <r>
      <rPr>
        <b/>
        <sz val="8"/>
        <color theme="1"/>
        <rFont val="Arial Narrow"/>
        <family val="2"/>
      </rPr>
      <t>CLÁUSULA NONA - DA DEVOLUÇÃO DO SALDO</t>
    </r>
    <r>
      <rPr>
        <sz val="8"/>
        <color theme="1"/>
        <rFont val="Arial Narrow"/>
        <family val="2"/>
      </rPr>
      <t xml:space="preserve">
9.1 O eventual saldo remanescente da execução deste Instrumento, obrigatoriamente, deverá ser restituído à Universidade Federal do Oeste do Pará - UFOPA, até a data da prestação de contas e, imediatamente, nos casos de rescisão e impugnação por aplicação em desacordo com o disposto na Cláusula Primeira.</t>
    </r>
  </si>
  <si>
    <t>CLÁUSULA DÉCIMA – DOS DIREITOS AUTORAIS E DOS CRÉDITOS SOBRE OS PRODUTOS
10.1 Salvo se expressamente acordado em contrário, este Termo não implica transferência de propriedade ou direitos sobre quaisquer direitos de propriedade intelectual de uma Parte para a outra, incluindo quaisquer direitos sobre patentes, direitos autorais, marcas, desenhos industriais, know-how e outros direitos de propriedade industrial; ou qualquer outra forma de propriedade intelectual, sendo que cada Parte reterá e manterá a propriedade sobre seus direitos de propriedade intelectual e direitos autorais anteriores à vigência do presente Acordo.
10.2 Os resultados técnicos, informações e materiais produzidos a partir das ações realizadas no âmbito do presente instrumento, inclusive estudos, consultorias, resultados de pesquisas ou outro produto, contratados ou desenvolvidos com recursos do Projeto, terão os direitos autorais reconhecidos àqueles que forem titulares de tais diretos ou autores perante a Lei de Direitos Autorais (Lei nº 9.610/1998). 
10.3 Salvo expressamente acordado em sentido contrário, em função de ineditismo, potencial prejuízo para publicações oficiais do Projeto em andamento ou outras hipóteses devidamente justificadas, as PARTES não autoras e/ou não titulares dos direitos autorais em tais obras desde já se encontram autorizadas a reproduzir parcial ou integralmente e a divulgar resultados técnicos do Projeto em suas publicações institucionais e/ou mídias sociais, sempre conferindo o devido crédito a quem produziu e/ou organizou, e sem prejudicar o pleno uso por todas as PARTES dos resultados técnicos e de todo e qualquer desenvolvimento ou inovação tecnológica decorrente de trabalhos executados com os recursos do Projeto. 
10.4 Ficam vedadas as práticas de (a) edição irrestrita de dados e/ou divulgação irrestrita de resultados técnico-científicos dissociados do contexto original em que as obras oficiais do Projeto foram produzidas, exceto no âmbito de publicações científicas e assemelhados; e (b) a reprodução e/ou divulgação das obras produzidas no âmbito do Projeto para obter ganho, vantagem, proveito, lucro direto ou indireto, para si ou para outrem, salvo na modalidade de captação de recursos a serem revertidos para o próprio Projeto. A utilização irregular de obras e de resultados técnicos decorrentes do Projeto, ou sem conferir os devidos créditos a quem for autor nos termos da lei, poderá ser objeto de medidas legais cabíveis, e, ainda, suscitar o pagamento de multa e demais indenizações pelo descumprimento do presente Termo.
10.5 As PARTES devem assegurar, na medida de suas respectivas responsabilidades, que tanto as atividades desempenhadas no âmbito deste Instrumento quanto a alocação dos recursos técnico-tecnológicos correspondentes não infrinjam direitos autorais, patentes ou outros direitos intelectuais, assim como direitos de terceiros.
10.6 Na hipótese de eventual infração de qualquer direito de propriedade intelectual relacionada às técnicas, direitos de autor e/ou tecnologias resultantes, as PARTES concordam que as medidas judiciais cabíveis visando coibir a infração do respectivo direito serão adotadas pela Parte infratora.</t>
  </si>
  <si>
    <r>
      <rPr>
        <b/>
        <sz val="8"/>
        <color theme="1"/>
        <rFont val="Arial Narrow"/>
        <family val="2"/>
      </rPr>
      <t xml:space="preserve">CLÁUSULA DÉCIMA PRIMEIRA – DA FISCALIZAÇÃO E ACOMPANHAMENTO </t>
    </r>
    <r>
      <rPr>
        <sz val="8"/>
        <color theme="1"/>
        <rFont val="Arial Narrow"/>
        <family val="2"/>
      </rPr>
      <t xml:space="preserve">
11.1 Cada partícipe indicará um gestor e seu respectivo substituto (pessoa física) para acompanhar a execução deste Instrumento. 
11.2 Ao gestor do Termo de Contrato Administrativo da Universidade Federal do Oeste do Pará - UFOPA, competirá dirimir as dúvidas que surgirem na sua execução e de tudo dará ciência ao financiador do Projeto. 
11.3 O acompanhamento não exclui e nem reduz a responsabilidade dos outros partícipes perante à Fundação de Integração Amazônica - FIAM e à Universidade Federal do Oeste do Pará – UFOPA, e/ou terceiros.</t>
    </r>
  </si>
  <si>
    <r>
      <rPr>
        <b/>
        <sz val="8"/>
        <color theme="1"/>
        <rFont val="Arial Narrow"/>
        <family val="2"/>
      </rPr>
      <t xml:space="preserve">CLÁUSULA DÉCIMA SEGUNDA – DA CONFORMIDADE LEGAL E DA PROTEÇÃO DE DADOS PESSOAIS </t>
    </r>
    <r>
      <rPr>
        <sz val="8"/>
        <color theme="1"/>
        <rFont val="Arial Narrow"/>
        <family val="2"/>
      </rPr>
      <t xml:space="preserve">
12.1 As PARTES declaram, no presente instrumento, que se encontra em conformidade com a lei vigente no que se refere à privacidade e a proteção de dados no âmbito de suas atividades, especialmente aquelas referidas no âmbito deste Contrato. 
12.2 As PARTES garantem que os eventuais dados pessoais utilizados no âmbito desse Termo (i) foram legitimamente coletados, mediante o consentimento prévio, livre e expresso de seus titulares, que têm pleno conhecimento a respeito da utilização destes dados pessoais no âmbito do presente contrato, incluindo sua inserção em softwares, sites, plataformas e outros recursos online e off-line e sua gestão; (ii) serão utilizados exclusivamente para os fins contratados, promovendo todas as medidas necessárias para obter o consentimento dos titulares e assegurar a estes o exercício dos direitos previstos nas leis de proteção de dados pessoais; e que (iii) passado o período de vigência desse Termo, serão excluídos de seu banco de dados.</t>
    </r>
  </si>
  <si>
    <r>
      <rPr>
        <b/>
        <sz val="8"/>
        <color theme="1"/>
        <rFont val="Arial Narrow"/>
        <family val="2"/>
      </rPr>
      <t xml:space="preserve">CLÁUSULA DÉCIMA TERCEIRA- DA ALTERAÇÃO </t>
    </r>
    <r>
      <rPr>
        <sz val="8"/>
        <color theme="1"/>
        <rFont val="Arial Narrow"/>
        <family val="2"/>
      </rPr>
      <t xml:space="preserve">
13.1 Este Instrumento poderá ser alterado em qualquer de suas cláusulas e disposições de comum acordo entre as PARTES, desde que tal interesse seja manifestado, previamente, por escrito.</t>
    </r>
  </si>
  <si>
    <r>
      <rPr>
        <b/>
        <sz val="8"/>
        <color theme="1"/>
        <rFont val="Arial Narrow"/>
        <family val="2"/>
      </rPr>
      <t>CLÁUSULA DÉCIMA QUARTA- DA DENÚNCIA E DA RESCISÃO</t>
    </r>
    <r>
      <rPr>
        <sz val="8"/>
        <color theme="1"/>
        <rFont val="Arial Narrow"/>
        <family val="2"/>
      </rPr>
      <t xml:space="preserve">
14.1 Esse Instrumento será extinto ao final do seu prazo de vigência e, em havendo prorrogação, ao final do novo prazo ajustado, por meio de assinatura de Termo Aditivo; 
14.2 A denúncia ou rescisão deste Instrumento poderá ocorrer a qualquer tempo, por iniciativa de qualquer um dos partícipes, mediante notificação, com antecedência mínima de 20 (vinte) dias e, neste caso, proceder à etapa de prestação de Contas indicada na Cláusula Sétima, assim como, a depender do caso, restituir os recursos recebidos no âmbito deste Termo e não utilizados até o término do mesmo, conforme dispõe a Cláusula 8.1.</t>
    </r>
  </si>
  <si>
    <r>
      <rPr>
        <b/>
        <sz val="8"/>
        <color theme="1"/>
        <rFont val="Arial Narrow"/>
        <family val="2"/>
      </rPr>
      <t>CLÁUSULA DÉCIMA QUINTA– DAS DISPOSIÇÕES GERAIS</t>
    </r>
    <r>
      <rPr>
        <sz val="8"/>
        <color theme="1"/>
        <rFont val="Arial Narrow"/>
        <family val="2"/>
      </rPr>
      <t xml:space="preserve">
15.1 A participação das instituições, Fundação de Integração Amazônica - FIAM e da Universidade Federal do Oeste do Pará – UFOPA, para a execução do Termo limita-se à prestação de suporte técnico e financeiro, não havendo entre as PARTES nenhuma forma de sociedade, associação ou representação entre ambas.
15.2 A FIAM e a UFOPA se responsabilizam, por si e por sua equipe técnica, pelas contingências tributárias, contratuais e por eventuais danos e/ou prejuízos que venham a causar a terceiros em decorrência da execução do objeto deste Termo, assumindo a obrigação de arcar isoladamente com os mesmos, quando for o caso, não existindo responsabilidade solidária, de qualquer natureza.</t>
    </r>
  </si>
  <si>
    <r>
      <rPr>
        <b/>
        <sz val="8"/>
        <color theme="1"/>
        <rFont val="Arial Narrow"/>
        <family val="2"/>
      </rPr>
      <t>CLÁUSULA DÉCIMA SEXTA - DO FORO</t>
    </r>
    <r>
      <rPr>
        <sz val="8"/>
        <color theme="1"/>
        <rFont val="Arial Narrow"/>
        <family val="2"/>
      </rPr>
      <t xml:space="preserve">
16.1 Fica eleito o foro da Justiça Federal, Subseção Judiciária de Santarém/PA, para dirimir dúvidas, controvérsias e eventuais litígios que porventura decorrerem deste Termo de Contrato Administrativo, com expressa renúncia de qualquer outro, por mais privilegiado que seja.
E, por estarem assim, justas e acordadas, assinam as PARTES o presente Instrumento, em três vias de igual teor e forma, para os efeitos legais.</t>
    </r>
  </si>
  <si>
    <t>Santarém - PA,</t>
  </si>
  <si>
    <t>Razão Social:</t>
  </si>
  <si>
    <t>Representante Legal:</t>
  </si>
  <si>
    <t>FUNDAÇÃO DE APOIO:</t>
  </si>
  <si>
    <t>CONTRATADA:</t>
  </si>
  <si>
    <t>Aldenize Ruela Xavier - Reitora UFOPA</t>
  </si>
  <si>
    <t>Descrição do método de preparo da amostra a ser analisada</t>
  </si>
  <si>
    <r>
      <t xml:space="preserve">SOLICITAÇÃO DE ANÁLISE(S) POR </t>
    </r>
    <r>
      <rPr>
        <b/>
        <sz val="14"/>
        <color theme="7" tint="0.39997558519241921"/>
        <rFont val="Arial Narrow"/>
        <family val="2"/>
      </rPr>
      <t>INFRAVERMELHO (IV)</t>
    </r>
  </si>
  <si>
    <r>
      <t xml:space="preserve">Parágrafo Terceiro: Caracteriza a prestação de serviços da Central Analítica II a realização de análises de amostras POR </t>
    </r>
    <r>
      <rPr>
        <b/>
        <sz val="8"/>
        <color theme="1"/>
        <rFont val="Arial Narrow"/>
        <family val="2"/>
      </rPr>
      <t>INFRAVERMELHO</t>
    </r>
    <r>
      <rPr>
        <sz val="8"/>
        <color theme="1"/>
        <rFont val="Arial Narrow"/>
        <family val="2"/>
      </rPr>
      <t>.</t>
    </r>
  </si>
  <si>
    <t>para a execução do presente instrumento, equivalente a 4% (quatro por cento) do total destinado ao projeto.
2.5 Os recursos para fazer frente ao objeto deste instrumento serão provenientes pagamentos realizados ao Projeto, mediante depósito em conta corrente em nome da Fundação de Integração Amazônica - FIAM, inscrita no CNPJ/MF sob nº 23.778.639/0001-06.</t>
  </si>
  <si>
    <r>
      <rPr>
        <b/>
        <sz val="8"/>
        <color theme="1"/>
        <rFont val="Arial Narrow"/>
        <family val="2"/>
      </rPr>
      <t>CLÁUSULA SÉTIMA - DA RESTITUIÇÃO DOS RECURSOS</t>
    </r>
    <r>
      <rPr>
        <sz val="8"/>
        <color theme="1"/>
        <rFont val="Arial Narrow"/>
        <family val="2"/>
      </rPr>
      <t xml:space="preserve">
7.1 A FIAM restituirá à UFOPA, o valor transferido em Real (R$), caso não seja executado o objeto deste Instrumento ou se os recursos forem utilizados em finalidade diversa da conveniada ou, ainda, se a prestação de contas não for apresentada no prazo exigido.</t>
    </r>
  </si>
  <si>
    <r>
      <rPr>
        <b/>
        <sz val="10"/>
        <color theme="1"/>
        <rFont val="Arial Narrow"/>
        <family val="2"/>
      </rPr>
      <t>1</t>
    </r>
    <r>
      <rPr>
        <sz val="10"/>
        <color theme="1"/>
        <rFont val="Arial Narrow"/>
        <family val="2"/>
      </rPr>
      <t xml:space="preserve">_As amostras devem vir identificadas com a devida descrição, tecnicamente bem acondicionadas.
</t>
    </r>
    <r>
      <rPr>
        <b/>
        <sz val="10"/>
        <color theme="1"/>
        <rFont val="Arial Narrow"/>
        <family val="2"/>
      </rPr>
      <t>2</t>
    </r>
    <r>
      <rPr>
        <sz val="10"/>
        <color theme="1"/>
        <rFont val="Arial Narrow"/>
        <family val="2"/>
      </rPr>
      <t xml:space="preserve">_O pagamento deverá ser efetuado conforme dados bancários: FUNDAÇÃO DE INTEGRAÇÃO AMAZÔNICA, CNPJ 23.778.639/0001-06, BANCO DA AMAZÔNIA, Ag 046, C/C 72.550-5.
</t>
    </r>
    <r>
      <rPr>
        <b/>
        <sz val="10"/>
        <color theme="1"/>
        <rFont val="Arial Narrow"/>
        <family val="2"/>
      </rPr>
      <t>3</t>
    </r>
    <r>
      <rPr>
        <sz val="10"/>
        <color theme="1"/>
        <rFont val="Arial Narrow"/>
        <family val="2"/>
      </rPr>
      <t xml:space="preserve">_Em caso de recursos públicos, proceder ao remanejamento orçamentário à seguinte estrutura: UGR 156955, Fonte 810000000, PTRES 171252, PI M0189G0100N, ND 339030
</t>
    </r>
    <r>
      <rPr>
        <b/>
        <sz val="10"/>
        <color theme="1"/>
        <rFont val="Arial Narrow"/>
        <family val="2"/>
      </rPr>
      <t>4</t>
    </r>
    <r>
      <rPr>
        <sz val="10"/>
        <color theme="1"/>
        <rFont val="Arial Narrow"/>
        <family val="2"/>
      </rPr>
      <t>_O demandante deverá fornecer pen drive para que os dados sejam gravados.</t>
    </r>
  </si>
  <si>
    <r>
      <t xml:space="preserve">de outro lado a </t>
    </r>
    <r>
      <rPr>
        <b/>
        <u/>
        <sz val="8"/>
        <color theme="1"/>
        <rFont val="Arial Narrow"/>
        <family val="2"/>
      </rPr>
      <t>UNIVERSIDADE FEDERAL DO OESTE DO PARÁ - UFOPA (CONTRATADA)</t>
    </r>
    <r>
      <rPr>
        <sz val="8"/>
        <color theme="1"/>
        <rFont val="Arial Narrow"/>
        <family val="2"/>
      </rPr>
      <t xml:space="preserve">, Autarquia Federal de Ensino Superior vinculada ao Ministério da Educação, instituída pela Lei nº 12.805 de 05 de novembro de 2009, publicada no DOU nº 212, de 06/11/2009, sediada na Rua Vera Paz, s/nº, Salé, Santarém-PA, inscrita no CNPJ/MF 11.118.393/0001-59, daqui em diante denominada </t>
    </r>
    <r>
      <rPr>
        <b/>
        <sz val="8"/>
        <color theme="1"/>
        <rFont val="Arial Narrow"/>
        <family val="2"/>
      </rPr>
      <t>UFOPA</t>
    </r>
    <r>
      <rPr>
        <sz val="8"/>
        <color theme="1"/>
        <rFont val="Arial Narrow"/>
        <family val="2"/>
      </rPr>
      <t xml:space="preserve">, neste ato representada pela Prof. Dra. Aldenize Ruela Xavier, Reitora, brasileira, casada, domiciliada na cidade de Santarém-PA, inscrita no CPF sob o nº 673.500.202-44 e portadora do RG nº 3.719583 667.74 -SSP/PA, nomeada para o cargo pelo Decreto Presidencial s/nº, de 20 de abril de 2022, publicado no DOU nº 75A, seção 02, de 20/04/2022, e a </t>
    </r>
    <r>
      <rPr>
        <b/>
        <u/>
        <sz val="8"/>
        <color theme="1"/>
        <rFont val="Arial Narrow"/>
        <family val="2"/>
      </rPr>
      <t>FUNDAÇÃO DE INTEGRAÇÃO AMAZÔNICA (FUNDAÇÃO DE APOIO)</t>
    </r>
    <r>
      <rPr>
        <sz val="8"/>
        <color theme="1"/>
        <rFont val="Arial Narrow"/>
        <family val="2"/>
      </rPr>
      <t xml:space="preserve">, pessoa jurídica de direito privado, sem fins lucrativos, </t>
    </r>
    <r>
      <rPr>
        <sz val="8"/>
        <color rgb="FF000000"/>
        <rFont val="Arial Narrow"/>
        <family val="2"/>
      </rPr>
      <t xml:space="preserve">inscrita no CNPJ/MF sob o nº 23.778.639/0001-06, estabelecida à Rua Santana, nº 24, bairro Salé, Santarém-PA, neste ato representada por seu Diretor-Presidente, Sr. Otto Narry Tavares da Silva, brasileiro, solteiro, portador do RG nº 3488940 e inscrito no CPF sob o nº 510.950.842-91, daqui em diante denominada </t>
    </r>
    <r>
      <rPr>
        <b/>
        <sz val="8"/>
        <color rgb="FF000000"/>
        <rFont val="Arial Narrow"/>
        <family val="2"/>
      </rPr>
      <t>FIAM</t>
    </r>
    <r>
      <rPr>
        <sz val="8"/>
        <color rgb="FF000000"/>
        <rFont val="Arial Narrow"/>
        <family val="2"/>
      </rPr>
      <t xml:space="preserve">, ajustam e, por este instrumento, firmam o presente </t>
    </r>
    <r>
      <rPr>
        <b/>
        <u/>
        <sz val="8"/>
        <color rgb="FF000000"/>
        <rFont val="Arial Narrow"/>
        <family val="2"/>
      </rPr>
      <t>TERMO DE CONTRATO ADMINISTRATIVO</t>
    </r>
    <r>
      <rPr>
        <sz val="8"/>
        <color rgb="FF000000"/>
        <rFont val="Arial Narrow"/>
        <family val="2"/>
      </rPr>
      <t>, de forma multilateral, em conformidade com as normas legais vigentes e, no que couber, com a Lei nº 8.666, de 21 de junho de 1993, lei 8.958 de 20 de dezembro de 1994 e demais normas infra-legais aplicáveis, mediante as Cláusulas e condições a seguir estabelecidas:</t>
    </r>
  </si>
  <si>
    <t>2.2 Os pagamentos serão efetivados pela CONTRATANTE em moeda corrente no país, mediante depósitos na conta corrente do BANCO DA AMAZÔNIA, Agência 046, C/C 72.550-5, indicada pela FUNDAÇÃO DE APOIO - FIAM.</t>
  </si>
  <si>
    <t>Otto Narry Tavares da Silva - Diretor Presidente FIAM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</si>
</sst>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26" x14ac:knownFonts="1">
    <font>
      <sz val="11"/>
      <color theme="1"/>
      <name val="Calibri"/>
      <family val="2"/>
      <scheme val="minor"/>
    </font>
    <font>
      <sz val="11"/>
      <color theme="1"/>
      <name val="Calibri"/>
      <family val="2"/>
      <scheme val="minor"/>
    </font>
    <font>
      <b/>
      <sz val="14"/>
      <color theme="1"/>
      <name val="Arial Narrow"/>
      <family val="2"/>
    </font>
    <font>
      <sz val="11"/>
      <color theme="1"/>
      <name val="Arial Narrow"/>
      <family val="2"/>
    </font>
    <font>
      <b/>
      <sz val="11"/>
      <color theme="1"/>
      <name val="Arial Narrow"/>
      <family val="2"/>
    </font>
    <font>
      <sz val="10"/>
      <color theme="1"/>
      <name val="Arial Narrow"/>
      <family val="2"/>
    </font>
    <font>
      <b/>
      <sz val="10"/>
      <color theme="1"/>
      <name val="Arial Narrow"/>
      <family val="2"/>
    </font>
    <font>
      <sz val="9"/>
      <color theme="1"/>
      <name val="Arial Narrow"/>
      <family val="2"/>
    </font>
    <font>
      <sz val="8"/>
      <color theme="1"/>
      <name val="Arial Narrow"/>
      <family val="2"/>
    </font>
    <font>
      <b/>
      <sz val="9"/>
      <color theme="1"/>
      <name val="Arial Narrow"/>
      <family val="2"/>
    </font>
    <font>
      <u/>
      <sz val="11"/>
      <color theme="10"/>
      <name val="Calibri"/>
      <family val="2"/>
      <scheme val="minor"/>
    </font>
    <font>
      <u/>
      <sz val="8"/>
      <color theme="10"/>
      <name val="Arial Narrow"/>
      <family val="2"/>
    </font>
    <font>
      <b/>
      <vertAlign val="superscript"/>
      <sz val="10"/>
      <color theme="1"/>
      <name val="Arial Narrow"/>
      <family val="2"/>
    </font>
    <font>
      <b/>
      <vertAlign val="superscript"/>
      <sz val="11"/>
      <color theme="1"/>
      <name val="Arial Narrow"/>
      <family val="2"/>
    </font>
    <font>
      <sz val="8"/>
      <name val="Calibri"/>
      <family val="2"/>
      <scheme val="minor"/>
    </font>
    <font>
      <b/>
      <sz val="8"/>
      <color theme="1"/>
      <name val="Arial Narrow"/>
      <family val="2"/>
    </font>
    <font>
      <b/>
      <sz val="9"/>
      <color rgb="FFC00000"/>
      <name val="Arial Narrow"/>
      <family val="2"/>
    </font>
    <font>
      <b/>
      <sz val="9"/>
      <color theme="8" tint="-0.249977111117893"/>
      <name val="Arial Narrow"/>
      <family val="2"/>
    </font>
    <font>
      <b/>
      <sz val="12"/>
      <color theme="9" tint="-0.499984740745262"/>
      <name val="Arial Narrow"/>
      <family val="2"/>
    </font>
    <font>
      <b/>
      <sz val="14"/>
      <color theme="9" tint="-0.499984740745262"/>
      <name val="Arial Narrow"/>
      <family val="2"/>
    </font>
    <font>
      <b/>
      <u/>
      <sz val="8"/>
      <color theme="1"/>
      <name val="Arial Narrow"/>
      <family val="2"/>
    </font>
    <font>
      <sz val="8"/>
      <color rgb="FF000000"/>
      <name val="Arial Narrow"/>
      <family val="2"/>
    </font>
    <font>
      <b/>
      <sz val="8"/>
      <color rgb="FF000000"/>
      <name val="Arial Narrow"/>
      <family val="2"/>
    </font>
    <font>
      <b/>
      <u/>
      <sz val="8"/>
      <color rgb="FF000000"/>
      <name val="Arial Narrow"/>
      <family val="2"/>
    </font>
    <font>
      <u/>
      <sz val="8"/>
      <color theme="1"/>
      <name val="Arial Narrow"/>
      <family val="2"/>
    </font>
    <font>
      <b/>
      <sz val="14"/>
      <color theme="7" tint="0.39997558519241921"/>
      <name val="Arial Narrow"/>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s>
  <borders count="5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s>
  <cellStyleXfs count="4">
    <xf numFmtId="0" fontId="0" fillId="0" borderId="0"/>
    <xf numFmtId="0" fontId="1" fillId="0" borderId="0"/>
    <xf numFmtId="0" fontId="10" fillId="0" borderId="0" applyNumberFormat="0" applyFill="0" applyBorder="0" applyAlignment="0" applyProtection="0"/>
    <xf numFmtId="44" fontId="1" fillId="0" borderId="0" applyFont="0" applyFill="0" applyBorder="0" applyAlignment="0" applyProtection="0"/>
  </cellStyleXfs>
  <cellXfs count="291">
    <xf numFmtId="0" fontId="0" fillId="0" borderId="0" xfId="0"/>
    <xf numFmtId="0" fontId="3" fillId="2" borderId="0" xfId="0" applyFont="1" applyFill="1"/>
    <xf numFmtId="0" fontId="6" fillId="2" borderId="6" xfId="0" applyFont="1" applyFill="1" applyBorder="1" applyAlignment="1">
      <alignment vertical="center" wrapText="1"/>
    </xf>
    <xf numFmtId="0" fontId="6" fillId="2" borderId="15" xfId="0" applyFont="1" applyFill="1" applyBorder="1" applyAlignment="1">
      <alignment vertical="center" wrapText="1"/>
    </xf>
    <xf numFmtId="0" fontId="5" fillId="2" borderId="0" xfId="0" applyFont="1" applyFill="1" applyAlignment="1">
      <alignment vertical="center" wrapText="1"/>
    </xf>
    <xf numFmtId="0" fontId="5" fillId="2" borderId="0" xfId="0" applyFont="1" applyFill="1"/>
    <xf numFmtId="0" fontId="6" fillId="2" borderId="27" xfId="0" applyFont="1" applyFill="1" applyBorder="1" applyAlignment="1">
      <alignment vertical="center" wrapText="1"/>
    </xf>
    <xf numFmtId="0" fontId="5" fillId="2" borderId="30" xfId="0" applyFont="1" applyFill="1" applyBorder="1" applyAlignment="1">
      <alignment vertical="top" wrapText="1"/>
    </xf>
    <xf numFmtId="0" fontId="3" fillId="2" borderId="0" xfId="0" applyFont="1" applyFill="1" applyAlignment="1">
      <alignment horizontal="center" vertical="center" wrapText="1"/>
    </xf>
    <xf numFmtId="0" fontId="5" fillId="2" borderId="41" xfId="0" applyFont="1" applyFill="1" applyBorder="1" applyAlignment="1">
      <alignment vertical="center" wrapText="1"/>
    </xf>
    <xf numFmtId="0" fontId="3" fillId="2" borderId="15" xfId="0" applyFont="1" applyFill="1" applyBorder="1"/>
    <xf numFmtId="0" fontId="3" fillId="2" borderId="0" xfId="0" applyFont="1" applyFill="1" applyAlignment="1">
      <alignment horizontal="center"/>
    </xf>
    <xf numFmtId="0" fontId="7" fillId="2" borderId="0" xfId="0" applyFont="1" applyFill="1" applyAlignment="1">
      <alignment vertical="center" wrapText="1"/>
    </xf>
    <xf numFmtId="0" fontId="5" fillId="2" borderId="15" xfId="0" applyFont="1" applyFill="1" applyBorder="1" applyAlignment="1">
      <alignment vertical="center" wrapText="1"/>
    </xf>
    <xf numFmtId="0" fontId="5" fillId="2" borderId="0" xfId="0" applyFont="1" applyFill="1" applyAlignment="1">
      <alignment horizontal="left" vertical="top" wrapText="1"/>
    </xf>
    <xf numFmtId="0" fontId="5" fillId="2" borderId="0" xfId="0" applyFont="1" applyFill="1" applyAlignment="1">
      <alignment horizontal="center" vertical="center" wrapText="1"/>
    </xf>
    <xf numFmtId="0" fontId="5" fillId="3" borderId="7" xfId="0" applyFont="1" applyFill="1" applyBorder="1" applyAlignment="1" applyProtection="1">
      <alignment horizontal="center" vertical="center"/>
      <protection locked="0"/>
    </xf>
    <xf numFmtId="0" fontId="5" fillId="3" borderId="26" xfId="0" applyFont="1" applyFill="1" applyBorder="1" applyAlignment="1" applyProtection="1">
      <alignment horizontal="center" vertical="center"/>
      <protection locked="0"/>
    </xf>
    <xf numFmtId="0" fontId="5" fillId="3" borderId="39" xfId="0" applyFont="1" applyFill="1" applyBorder="1" applyAlignment="1" applyProtection="1">
      <alignment vertical="center" wrapText="1"/>
      <protection locked="0"/>
    </xf>
    <xf numFmtId="0" fontId="5" fillId="3" borderId="14" xfId="0" applyFont="1" applyFill="1" applyBorder="1" applyAlignment="1" applyProtection="1">
      <alignment vertical="center" wrapText="1"/>
      <protection locked="0"/>
    </xf>
    <xf numFmtId="0" fontId="5" fillId="3" borderId="9" xfId="0" applyFont="1" applyFill="1" applyBorder="1" applyAlignment="1" applyProtection="1">
      <alignment vertical="center" wrapText="1"/>
      <protection locked="0"/>
    </xf>
    <xf numFmtId="0" fontId="5" fillId="3" borderId="16" xfId="0" applyFont="1" applyFill="1" applyBorder="1" applyAlignment="1" applyProtection="1">
      <alignment vertical="center" wrapText="1"/>
      <protection locked="0"/>
    </xf>
    <xf numFmtId="0" fontId="5" fillId="3" borderId="36" xfId="0" applyFont="1" applyFill="1" applyBorder="1" applyAlignment="1" applyProtection="1">
      <alignment vertical="center" wrapText="1"/>
      <protection locked="0"/>
    </xf>
    <xf numFmtId="0" fontId="5" fillId="3" borderId="41" xfId="0" applyFont="1" applyFill="1" applyBorder="1" applyAlignment="1" applyProtection="1">
      <alignment vertical="center" wrapText="1"/>
      <protection locked="0"/>
    </xf>
    <xf numFmtId="0" fontId="5" fillId="3" borderId="37" xfId="0" applyFont="1" applyFill="1" applyBorder="1" applyAlignment="1" applyProtection="1">
      <alignment vertical="center" wrapText="1"/>
      <protection locked="0"/>
    </xf>
    <xf numFmtId="0" fontId="5" fillId="3" borderId="35" xfId="0" applyFont="1" applyFill="1" applyBorder="1" applyAlignment="1" applyProtection="1">
      <alignment vertical="center" wrapText="1"/>
      <protection locked="0"/>
    </xf>
    <xf numFmtId="0" fontId="5" fillId="3" borderId="38" xfId="0" applyFont="1" applyFill="1" applyBorder="1" applyAlignment="1" applyProtection="1">
      <alignment vertical="center" wrapText="1"/>
      <protection locked="0"/>
    </xf>
    <xf numFmtId="0" fontId="5" fillId="3" borderId="10" xfId="0" applyFont="1" applyFill="1" applyBorder="1" applyAlignment="1" applyProtection="1">
      <alignment horizontal="center"/>
      <protection locked="0"/>
    </xf>
    <xf numFmtId="0" fontId="5" fillId="3" borderId="34" xfId="0" applyFont="1" applyFill="1" applyBorder="1" applyAlignment="1" applyProtection="1">
      <alignment horizontal="center"/>
      <protection locked="0"/>
    </xf>
    <xf numFmtId="0" fontId="3" fillId="3" borderId="35" xfId="0" applyFont="1" applyFill="1" applyBorder="1" applyAlignment="1" applyProtection="1">
      <alignment horizontal="center" vertical="center" wrapText="1"/>
      <protection locked="0"/>
    </xf>
    <xf numFmtId="0" fontId="3" fillId="3" borderId="38" xfId="0" applyFont="1" applyFill="1" applyBorder="1" applyAlignment="1" applyProtection="1">
      <alignment horizontal="center" vertical="center" wrapText="1"/>
      <protection locked="0"/>
    </xf>
    <xf numFmtId="0" fontId="3" fillId="3" borderId="40" xfId="0" applyFont="1" applyFill="1" applyBorder="1" applyAlignment="1" applyProtection="1">
      <alignment horizontal="center" vertical="center" wrapText="1"/>
      <protection locked="0"/>
    </xf>
    <xf numFmtId="0" fontId="5" fillId="3" borderId="0" xfId="0" applyFont="1" applyFill="1" applyAlignment="1" applyProtection="1">
      <alignment vertical="center" wrapText="1"/>
      <protection locked="0"/>
    </xf>
    <xf numFmtId="0" fontId="2" fillId="2" borderId="0" xfId="0" applyFont="1" applyFill="1" applyAlignment="1">
      <alignment horizontal="center" vertical="center"/>
    </xf>
    <xf numFmtId="0" fontId="2" fillId="2" borderId="9" xfId="0" applyFont="1" applyFill="1" applyBorder="1"/>
    <xf numFmtId="0" fontId="2" fillId="2" borderId="0" xfId="0" applyFont="1" applyFill="1"/>
    <xf numFmtId="0" fontId="3" fillId="2" borderId="5" xfId="0" applyFont="1" applyFill="1" applyBorder="1"/>
    <xf numFmtId="0" fontId="2" fillId="2" borderId="9" xfId="0" applyFont="1" applyFill="1" applyBorder="1" applyAlignment="1">
      <alignment horizontal="center" vertical="center"/>
    </xf>
    <xf numFmtId="0" fontId="5" fillId="2" borderId="9" xfId="0" applyFont="1" applyFill="1" applyBorder="1" applyAlignment="1">
      <alignment vertical="center" wrapText="1"/>
    </xf>
    <xf numFmtId="0" fontId="5" fillId="2" borderId="5" xfId="0" applyFont="1" applyFill="1" applyBorder="1"/>
    <xf numFmtId="0" fontId="3" fillId="2" borderId="9" xfId="0" applyFont="1" applyFill="1" applyBorder="1" applyAlignment="1">
      <alignment vertical="center"/>
    </xf>
    <xf numFmtId="0" fontId="3" fillId="2" borderId="9" xfId="0" applyFont="1" applyFill="1" applyBorder="1" applyAlignment="1">
      <alignment horizontal="center" vertical="center" wrapText="1"/>
    </xf>
    <xf numFmtId="0" fontId="3" fillId="2" borderId="5" xfId="0" applyFont="1" applyFill="1" applyBorder="1" applyAlignment="1">
      <alignment horizontal="center"/>
    </xf>
    <xf numFmtId="0" fontId="7" fillId="2" borderId="9" xfId="0" applyFont="1" applyFill="1" applyBorder="1" applyAlignment="1">
      <alignment vertical="center" wrapText="1"/>
    </xf>
    <xf numFmtId="0" fontId="7" fillId="2" borderId="5" xfId="0" applyFont="1" applyFill="1" applyBorder="1" applyAlignment="1">
      <alignment vertical="center" wrapText="1"/>
    </xf>
    <xf numFmtId="0" fontId="5" fillId="2" borderId="5" xfId="0" applyFont="1" applyFill="1" applyBorder="1" applyAlignment="1">
      <alignment vertical="center" wrapText="1"/>
    </xf>
    <xf numFmtId="0" fontId="5" fillId="2" borderId="5" xfId="0" applyFont="1" applyFill="1" applyBorder="1" applyAlignment="1">
      <alignment horizontal="left" vertical="center" wrapText="1"/>
    </xf>
    <xf numFmtId="0" fontId="5" fillId="3" borderId="35" xfId="0" applyFont="1" applyFill="1" applyBorder="1" applyAlignment="1" applyProtection="1">
      <alignment horizontal="center" vertical="center" wrapText="1"/>
      <protection locked="0"/>
    </xf>
    <xf numFmtId="0" fontId="5" fillId="3" borderId="7" xfId="0" applyFont="1" applyFill="1" applyBorder="1" applyProtection="1">
      <protection locked="0"/>
    </xf>
    <xf numFmtId="0" fontId="5" fillId="3" borderId="26" xfId="0" applyFont="1" applyFill="1" applyBorder="1" applyProtection="1">
      <protection locked="0"/>
    </xf>
    <xf numFmtId="0" fontId="5" fillId="3" borderId="32" xfId="0" applyFont="1" applyFill="1" applyBorder="1" applyProtection="1">
      <protection locked="0"/>
    </xf>
    <xf numFmtId="0" fontId="5" fillId="3" borderId="33" xfId="0" applyFont="1" applyFill="1" applyBorder="1" applyProtection="1">
      <protection locked="0"/>
    </xf>
    <xf numFmtId="0" fontId="5" fillId="3" borderId="35" xfId="0" applyFont="1" applyFill="1" applyBorder="1" applyProtection="1">
      <protection locked="0"/>
    </xf>
    <xf numFmtId="0" fontId="5" fillId="3" borderId="35" xfId="0" applyFont="1" applyFill="1" applyBorder="1" applyAlignment="1" applyProtection="1">
      <alignment horizontal="center"/>
      <protection locked="0"/>
    </xf>
    <xf numFmtId="0" fontId="5" fillId="3" borderId="38" xfId="0" applyFont="1" applyFill="1" applyBorder="1" applyProtection="1">
      <protection locked="0"/>
    </xf>
    <xf numFmtId="0" fontId="7" fillId="2" borderId="22" xfId="0" applyFont="1" applyFill="1" applyBorder="1" applyAlignment="1">
      <alignment wrapText="1"/>
    </xf>
    <xf numFmtId="44" fontId="16" fillId="3" borderId="21" xfId="3" applyFont="1" applyFill="1" applyBorder="1" applyAlignment="1" applyProtection="1">
      <alignment horizontal="center" vertical="center" wrapText="1"/>
      <protection locked="0"/>
    </xf>
    <xf numFmtId="1" fontId="16" fillId="3" borderId="5" xfId="3" applyNumberFormat="1" applyFont="1" applyFill="1" applyBorder="1" applyAlignment="1" applyProtection="1">
      <alignment horizontal="center" vertical="center" wrapText="1"/>
      <protection locked="0"/>
    </xf>
    <xf numFmtId="44" fontId="16" fillId="2" borderId="5" xfId="3" applyFont="1" applyFill="1" applyBorder="1" applyAlignment="1">
      <alignment horizontal="center" vertical="center" wrapText="1"/>
    </xf>
    <xf numFmtId="0" fontId="16" fillId="2" borderId="54" xfId="0" applyFont="1" applyFill="1" applyBorder="1" applyAlignment="1">
      <alignment vertical="center" wrapText="1"/>
    </xf>
    <xf numFmtId="44" fontId="17" fillId="2" borderId="5" xfId="3" applyFont="1" applyFill="1" applyBorder="1" applyAlignment="1">
      <alignment horizontal="center" vertical="center" wrapText="1"/>
    </xf>
    <xf numFmtId="0" fontId="17" fillId="2" borderId="54" xfId="0" applyFont="1" applyFill="1" applyBorder="1" applyAlignment="1">
      <alignment vertical="center" wrapText="1"/>
    </xf>
    <xf numFmtId="44" fontId="17" fillId="3" borderId="5" xfId="3" applyFont="1" applyFill="1" applyBorder="1" applyAlignment="1" applyProtection="1">
      <alignment horizontal="center" vertical="center" wrapText="1"/>
      <protection locked="0"/>
    </xf>
    <xf numFmtId="1" fontId="17" fillId="3" borderId="5" xfId="3" applyNumberFormat="1" applyFont="1" applyFill="1" applyBorder="1" applyAlignment="1" applyProtection="1">
      <alignment horizontal="center" vertical="center" wrapText="1"/>
      <protection locked="0"/>
    </xf>
    <xf numFmtId="0" fontId="17" fillId="2" borderId="55" xfId="0" applyFont="1" applyFill="1" applyBorder="1" applyAlignment="1">
      <alignment vertical="center" wrapText="1"/>
    </xf>
    <xf numFmtId="0" fontId="6" fillId="2" borderId="9" xfId="0" applyFont="1" applyFill="1" applyBorder="1" applyAlignment="1">
      <alignment vertical="center" wrapText="1"/>
    </xf>
    <xf numFmtId="0" fontId="6" fillId="2" borderId="12" xfId="0" applyFont="1" applyFill="1" applyBorder="1" applyAlignment="1">
      <alignment vertical="center" wrapText="1"/>
    </xf>
    <xf numFmtId="0" fontId="6" fillId="2" borderId="16" xfId="0" applyFont="1" applyFill="1" applyBorder="1" applyAlignment="1">
      <alignment vertical="center" wrapText="1"/>
    </xf>
    <xf numFmtId="0" fontId="5" fillId="3" borderId="17" xfId="0" applyFont="1" applyFill="1" applyBorder="1" applyAlignment="1" applyProtection="1">
      <alignment vertical="center" wrapText="1"/>
      <protection locked="0"/>
    </xf>
    <xf numFmtId="0" fontId="9" fillId="2" borderId="56"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4" fillId="2" borderId="0" xfId="0" applyFont="1" applyFill="1" applyAlignment="1">
      <alignment horizontal="center" vertical="center" wrapText="1"/>
    </xf>
    <xf numFmtId="0" fontId="9" fillId="2" borderId="0" xfId="0" applyFont="1" applyFill="1" applyAlignment="1">
      <alignment wrapText="1"/>
    </xf>
    <xf numFmtId="0" fontId="8" fillId="2" borderId="0" xfId="0" applyFont="1" applyFill="1" applyAlignment="1">
      <alignment wrapText="1"/>
    </xf>
    <xf numFmtId="0" fontId="8" fillId="2" borderId="0" xfId="0" applyFont="1" applyFill="1"/>
    <xf numFmtId="44" fontId="6" fillId="2" borderId="0" xfId="0" applyNumberFormat="1" applyFont="1" applyFill="1"/>
    <xf numFmtId="44" fontId="15" fillId="2" borderId="0" xfId="0" applyNumberFormat="1" applyFont="1" applyFill="1"/>
    <xf numFmtId="0" fontId="8" fillId="2" borderId="0" xfId="0" applyFont="1" applyFill="1" applyAlignment="1">
      <alignment horizontal="justify" wrapText="1"/>
    </xf>
    <xf numFmtId="0" fontId="8" fillId="2" borderId="0" xfId="0" applyFont="1" applyFill="1" applyAlignment="1">
      <alignment horizontal="justify"/>
    </xf>
    <xf numFmtId="0" fontId="8" fillId="2" borderId="0" xfId="0" applyFont="1" applyFill="1" applyAlignment="1">
      <alignment horizontal="right"/>
    </xf>
    <xf numFmtId="0" fontId="8" fillId="2" borderId="0" xfId="0" applyFont="1" applyFill="1" applyAlignment="1">
      <alignment horizontal="center"/>
    </xf>
    <xf numFmtId="0" fontId="15" fillId="2" borderId="0" xfId="0" applyFont="1" applyFill="1"/>
    <xf numFmtId="0" fontId="6" fillId="5" borderId="35"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5" borderId="52" xfId="0" applyFont="1" applyFill="1" applyBorder="1" applyAlignment="1">
      <alignment horizontal="center" vertical="center" wrapText="1"/>
    </xf>
    <xf numFmtId="0" fontId="9" fillId="5" borderId="53" xfId="0" applyFont="1" applyFill="1" applyBorder="1" applyAlignment="1">
      <alignment horizontal="center" vertical="center" wrapText="1"/>
    </xf>
    <xf numFmtId="0" fontId="6" fillId="5" borderId="39" xfId="0" applyFont="1" applyFill="1" applyBorder="1" applyAlignment="1">
      <alignment horizontal="center" vertical="center" wrapText="1"/>
    </xf>
    <xf numFmtId="0" fontId="5" fillId="5" borderId="43" xfId="0" applyFont="1" applyFill="1" applyBorder="1" applyAlignment="1">
      <alignment vertical="center" wrapText="1"/>
    </xf>
    <xf numFmtId="0" fontId="5" fillId="5" borderId="16" xfId="0" applyFont="1" applyFill="1" applyBorder="1" applyAlignment="1">
      <alignment vertical="center" wrapText="1"/>
    </xf>
    <xf numFmtId="0" fontId="5" fillId="5" borderId="17" xfId="0" applyFont="1" applyFill="1" applyBorder="1" applyAlignment="1">
      <alignment vertical="center" wrapText="1"/>
    </xf>
    <xf numFmtId="0" fontId="5" fillId="5" borderId="39" xfId="0" applyFont="1" applyFill="1" applyBorder="1" applyAlignment="1">
      <alignment vertical="center" wrapText="1"/>
    </xf>
    <xf numFmtId="0" fontId="5" fillId="5" borderId="14" xfId="0" applyFont="1" applyFill="1" applyBorder="1" applyAlignment="1">
      <alignment vertical="center" wrapText="1"/>
    </xf>
    <xf numFmtId="0" fontId="5" fillId="5" borderId="13" xfId="0" applyFont="1" applyFill="1" applyBorder="1" applyAlignment="1">
      <alignment vertical="center" wrapText="1"/>
    </xf>
    <xf numFmtId="0" fontId="6" fillId="5" borderId="36" xfId="0" applyFont="1" applyFill="1" applyBorder="1" applyAlignment="1">
      <alignment horizontal="center" vertical="center" wrapText="1"/>
    </xf>
    <xf numFmtId="0" fontId="6" fillId="5" borderId="35" xfId="0" applyFont="1" applyFill="1" applyBorder="1" applyAlignment="1">
      <alignment horizontal="center" vertical="top" wrapText="1"/>
    </xf>
    <xf numFmtId="0" fontId="5" fillId="5" borderId="12"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5" fillId="5" borderId="30" xfId="0" applyFont="1" applyFill="1" applyBorder="1" applyAlignment="1">
      <alignment vertical="center" wrapText="1"/>
    </xf>
    <xf numFmtId="0" fontId="5" fillId="5" borderId="45" xfId="0" applyFont="1" applyFill="1" applyBorder="1" applyAlignment="1">
      <alignment vertical="center" wrapText="1"/>
    </xf>
    <xf numFmtId="0" fontId="5" fillId="2" borderId="0" xfId="0" applyFont="1" applyFill="1" applyAlignment="1" applyProtection="1">
      <alignment vertical="center" wrapText="1"/>
      <protection locked="0"/>
    </xf>
    <xf numFmtId="0" fontId="5" fillId="2" borderId="9" xfId="0" applyFont="1" applyFill="1" applyBorder="1" applyAlignment="1">
      <alignment horizontal="left" vertical="top" wrapText="1"/>
    </xf>
    <xf numFmtId="0" fontId="5" fillId="2" borderId="5" xfId="0" applyFont="1" applyFill="1" applyBorder="1" applyAlignment="1">
      <alignment horizontal="center" vertical="center" wrapText="1"/>
    </xf>
    <xf numFmtId="0" fontId="3" fillId="2" borderId="23" xfId="0" applyFont="1" applyFill="1" applyBorder="1"/>
    <xf numFmtId="0" fontId="11" fillId="2" borderId="28" xfId="2" applyFont="1" applyFill="1" applyBorder="1" applyAlignment="1">
      <alignment horizontal="center" vertical="center"/>
    </xf>
    <xf numFmtId="0" fontId="11" fillId="2" borderId="29" xfId="2" applyFont="1" applyFill="1" applyBorder="1" applyAlignment="1">
      <alignment horizontal="left" vertical="center"/>
    </xf>
    <xf numFmtId="0" fontId="8" fillId="2" borderId="29" xfId="0" applyFont="1" applyFill="1" applyBorder="1" applyAlignment="1">
      <alignment vertical="center"/>
    </xf>
    <xf numFmtId="0" fontId="3" fillId="2" borderId="29" xfId="0" applyFont="1" applyFill="1" applyBorder="1"/>
    <xf numFmtId="0" fontId="11" fillId="2" borderId="29" xfId="2" applyFont="1" applyFill="1" applyBorder="1" applyAlignment="1">
      <alignment vertical="center"/>
    </xf>
    <xf numFmtId="0" fontId="11" fillId="2" borderId="29" xfId="2" applyFont="1" applyFill="1" applyBorder="1" applyAlignment="1">
      <alignment horizontal="center" vertical="center"/>
    </xf>
    <xf numFmtId="14" fontId="8" fillId="2" borderId="0" xfId="0" applyNumberFormat="1" applyFont="1" applyFill="1" applyAlignment="1">
      <alignment horizontal="center"/>
    </xf>
    <xf numFmtId="0" fontId="6" fillId="5" borderId="48"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5" fillId="3" borderId="0" xfId="0" applyFont="1" applyFill="1" applyAlignment="1" applyProtection="1">
      <alignment horizontal="left" vertical="center" wrapText="1"/>
      <protection locked="0"/>
    </xf>
    <xf numFmtId="0" fontId="5" fillId="3" borderId="29" xfId="0" applyFont="1" applyFill="1" applyBorder="1" applyAlignment="1" applyProtection="1">
      <alignment horizontal="left" vertical="center" wrapText="1"/>
      <protection locked="0"/>
    </xf>
    <xf numFmtId="0" fontId="5" fillId="3" borderId="9" xfId="0" applyFont="1" applyFill="1" applyBorder="1" applyAlignment="1" applyProtection="1">
      <alignment horizontal="left" vertical="top" wrapText="1"/>
      <protection locked="0"/>
    </xf>
    <xf numFmtId="0" fontId="5" fillId="3" borderId="28" xfId="0" applyFont="1" applyFill="1" applyBorder="1" applyAlignment="1" applyProtection="1">
      <alignment horizontal="left" vertical="top" wrapText="1"/>
      <protection locked="0"/>
    </xf>
    <xf numFmtId="0" fontId="7" fillId="2" borderId="22"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5"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8" fillId="2" borderId="0" xfId="0" applyFont="1" applyFill="1" applyAlignment="1">
      <alignment horizontal="left" vertical="center"/>
    </xf>
    <xf numFmtId="0" fontId="8" fillId="2" borderId="5" xfId="0" applyFont="1" applyFill="1" applyBorder="1" applyAlignment="1">
      <alignment horizontal="left" vertical="center"/>
    </xf>
    <xf numFmtId="0" fontId="15" fillId="5" borderId="35" xfId="0" applyFont="1" applyFill="1" applyBorder="1" applyAlignment="1">
      <alignment horizontal="center" vertical="center" wrapText="1"/>
    </xf>
    <xf numFmtId="0" fontId="15" fillId="5" borderId="51" xfId="0" applyFont="1" applyFill="1" applyBorder="1" applyAlignment="1">
      <alignment horizontal="center" vertical="center" wrapText="1"/>
    </xf>
    <xf numFmtId="0" fontId="6" fillId="5" borderId="49"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31" xfId="0" applyFont="1" applyFill="1" applyBorder="1" applyAlignment="1" applyProtection="1">
      <alignment horizontal="center" vertical="center" wrapText="1"/>
      <protection locked="0"/>
    </xf>
    <xf numFmtId="0" fontId="6" fillId="3" borderId="32" xfId="0" applyFont="1" applyFill="1" applyBorder="1" applyAlignment="1" applyProtection="1">
      <alignment horizontal="center" vertical="center" wrapText="1"/>
      <protection locked="0"/>
    </xf>
    <xf numFmtId="0" fontId="6" fillId="3" borderId="47" xfId="0" applyFont="1" applyFill="1" applyBorder="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left" vertical="center" wrapText="1"/>
      <protection locked="0"/>
    </xf>
    <xf numFmtId="0" fontId="5" fillId="3" borderId="0" xfId="0" applyFont="1" applyFill="1" applyAlignment="1" applyProtection="1">
      <alignment horizontal="left" vertical="top" wrapText="1"/>
      <protection locked="0"/>
    </xf>
    <xf numFmtId="0" fontId="5" fillId="3" borderId="5" xfId="0" applyFont="1" applyFill="1" applyBorder="1" applyAlignment="1" applyProtection="1">
      <alignment horizontal="left" vertical="top" wrapText="1"/>
      <protection locked="0"/>
    </xf>
    <xf numFmtId="0" fontId="5" fillId="3" borderId="29" xfId="0" applyFont="1" applyFill="1" applyBorder="1" applyAlignment="1" applyProtection="1">
      <alignment horizontal="left" vertical="top" wrapText="1"/>
      <protection locked="0"/>
    </xf>
    <xf numFmtId="0" fontId="5" fillId="3" borderId="4" xfId="0" applyFont="1" applyFill="1" applyBorder="1" applyAlignment="1" applyProtection="1">
      <alignment horizontal="left" vertical="top" wrapText="1"/>
      <protection locked="0"/>
    </xf>
    <xf numFmtId="0" fontId="4" fillId="5" borderId="22"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5" fillId="3" borderId="14"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5" fillId="2" borderId="12"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17"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3" borderId="15" xfId="0" applyFont="1" applyFill="1" applyBorder="1" applyAlignment="1" applyProtection="1">
      <alignment horizontal="center" vertical="center" wrapText="1"/>
      <protection locked="0"/>
    </xf>
    <xf numFmtId="0" fontId="5" fillId="3" borderId="24" xfId="0" applyFont="1" applyFill="1" applyBorder="1" applyAlignment="1" applyProtection="1">
      <alignment horizontal="center" vertical="center" wrapText="1"/>
      <protection locked="0"/>
    </xf>
    <xf numFmtId="0" fontId="5" fillId="3" borderId="43" xfId="0" applyFont="1" applyFill="1" applyBorder="1" applyAlignment="1" applyProtection="1">
      <alignment horizontal="center" vertical="center" wrapText="1"/>
      <protection locked="0"/>
    </xf>
    <xf numFmtId="0" fontId="5" fillId="3" borderId="39" xfId="0" applyFont="1" applyFill="1" applyBorder="1" applyAlignment="1" applyProtection="1">
      <alignment horizontal="center" vertical="center" wrapText="1"/>
      <protection locked="0"/>
    </xf>
    <xf numFmtId="0" fontId="5" fillId="3" borderId="16"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3" borderId="14"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left" vertical="center" wrapText="1"/>
      <protection locked="0"/>
    </xf>
    <xf numFmtId="0" fontId="5" fillId="3" borderId="26" xfId="0" applyFont="1" applyFill="1" applyBorder="1" applyAlignment="1" applyProtection="1">
      <alignment horizontal="left" vertical="center" wrapText="1"/>
      <protection locked="0"/>
    </xf>
    <xf numFmtId="0" fontId="4" fillId="5" borderId="27"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5" fillId="2" borderId="11" xfId="0" applyFont="1" applyFill="1" applyBorder="1" applyAlignment="1">
      <alignment horizontal="left" vertical="center" wrapText="1"/>
    </xf>
    <xf numFmtId="0" fontId="5" fillId="3" borderId="10" xfId="0" applyFont="1" applyFill="1" applyBorder="1" applyAlignment="1" applyProtection="1">
      <alignment horizontal="center" vertical="center" wrapText="1"/>
      <protection locked="0"/>
    </xf>
    <xf numFmtId="0" fontId="5" fillId="3" borderId="34"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left" vertical="center" wrapText="1"/>
      <protection locked="0"/>
    </xf>
    <xf numFmtId="0" fontId="5" fillId="3" borderId="34" xfId="0" applyFont="1" applyFill="1" applyBorder="1" applyAlignment="1" applyProtection="1">
      <alignment horizontal="left" vertical="center" wrapText="1"/>
      <protection locked="0"/>
    </xf>
    <xf numFmtId="0" fontId="5" fillId="3" borderId="8" xfId="0" applyFont="1" applyFill="1" applyBorder="1" applyAlignment="1" applyProtection="1">
      <alignment horizontal="left" vertical="center" wrapText="1"/>
      <protection locked="0"/>
    </xf>
    <xf numFmtId="0" fontId="2" fillId="0" borderId="22"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1" xfId="1" applyFont="1" applyBorder="1" applyAlignment="1">
      <alignment horizontal="center" vertical="center" wrapText="1"/>
    </xf>
    <xf numFmtId="0" fontId="2" fillId="2" borderId="9" xfId="0" applyFont="1" applyFill="1" applyBorder="1" applyAlignment="1">
      <alignment horizontal="center"/>
    </xf>
    <xf numFmtId="0" fontId="2" fillId="2" borderId="0" xfId="0" applyFont="1" applyFill="1" applyAlignment="1">
      <alignment horizontal="center"/>
    </xf>
    <xf numFmtId="0" fontId="2" fillId="2" borderId="5" xfId="0" applyFont="1" applyFill="1" applyBorder="1" applyAlignment="1">
      <alignment horizontal="center"/>
    </xf>
    <xf numFmtId="0" fontId="2" fillId="2" borderId="9"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6" fillId="2" borderId="2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2" borderId="27"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5" fillId="3" borderId="19" xfId="0" applyFont="1" applyFill="1" applyBorder="1" applyAlignment="1" applyProtection="1">
      <alignment horizontal="left" vertical="center" wrapText="1"/>
      <protection locked="0"/>
    </xf>
    <xf numFmtId="0" fontId="5" fillId="3" borderId="20" xfId="0" applyFont="1" applyFill="1" applyBorder="1" applyAlignment="1" applyProtection="1">
      <alignment horizontal="left" vertical="center" wrapText="1"/>
      <protection locked="0"/>
    </xf>
    <xf numFmtId="0" fontId="5" fillId="3" borderId="15" xfId="0" applyFont="1" applyFill="1" applyBorder="1" applyAlignment="1" applyProtection="1">
      <alignment horizontal="left" vertical="center" wrapText="1"/>
      <protection locked="0"/>
    </xf>
    <xf numFmtId="0" fontId="6" fillId="2" borderId="18"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3" borderId="19" xfId="0" applyFont="1" applyFill="1" applyBorder="1" applyAlignment="1" applyProtection="1">
      <alignment horizontal="left" vertical="center" wrapText="1"/>
      <protection locked="0"/>
    </xf>
    <xf numFmtId="0" fontId="6" fillId="3" borderId="21"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24" xfId="0" applyFont="1" applyFill="1" applyBorder="1" applyAlignment="1" applyProtection="1">
      <alignment horizontal="left" vertical="center" wrapText="1"/>
      <protection locked="0"/>
    </xf>
    <xf numFmtId="0" fontId="6" fillId="2" borderId="6"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5" fillId="3" borderId="26"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left" vertical="center" wrapText="1"/>
      <protection locked="0"/>
    </xf>
    <xf numFmtId="0" fontId="5" fillId="5" borderId="41" xfId="0" applyFont="1" applyFill="1" applyBorder="1" applyAlignment="1">
      <alignment horizontal="left" vertical="top" wrapText="1"/>
    </xf>
    <xf numFmtId="0" fontId="5" fillId="5" borderId="44" xfId="0" applyFont="1" applyFill="1" applyBorder="1" applyAlignment="1">
      <alignment horizontal="left" vertical="top" wrapText="1"/>
    </xf>
    <xf numFmtId="0" fontId="5" fillId="5" borderId="42" xfId="0" applyFont="1" applyFill="1" applyBorder="1" applyAlignment="1">
      <alignment horizontal="left" vertical="top" wrapText="1"/>
    </xf>
    <xf numFmtId="0" fontId="5" fillId="5" borderId="45" xfId="0" applyFont="1" applyFill="1" applyBorder="1" applyAlignment="1">
      <alignment horizontal="left" vertical="top" wrapText="1"/>
    </xf>
    <xf numFmtId="0" fontId="6" fillId="5" borderId="6" xfId="0" applyFont="1" applyFill="1" applyBorder="1" applyAlignment="1">
      <alignment horizontal="center" vertical="top" wrapText="1"/>
    </xf>
    <xf numFmtId="0" fontId="6" fillId="5" borderId="10" xfId="0" applyFont="1" applyFill="1" applyBorder="1" applyAlignment="1">
      <alignment horizontal="center" vertical="top" wrapText="1"/>
    </xf>
    <xf numFmtId="0" fontId="6" fillId="5" borderId="7" xfId="0" applyFont="1" applyFill="1" applyBorder="1" applyAlignment="1">
      <alignment horizontal="center" vertical="top" wrapText="1"/>
    </xf>
    <xf numFmtId="0" fontId="6" fillId="5" borderId="26" xfId="0" applyFont="1" applyFill="1" applyBorder="1" applyAlignment="1">
      <alignment horizontal="center" vertical="top" wrapText="1"/>
    </xf>
    <xf numFmtId="0" fontId="5" fillId="5" borderId="10"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7" fillId="4" borderId="0" xfId="0" applyFont="1" applyFill="1" applyAlignment="1">
      <alignment horizontal="left" vertical="center" wrapText="1"/>
    </xf>
    <xf numFmtId="0" fontId="7" fillId="4" borderId="5" xfId="0" applyFont="1" applyFill="1" applyBorder="1" applyAlignment="1">
      <alignment horizontal="left" vertical="center" wrapText="1"/>
    </xf>
    <xf numFmtId="0" fontId="5" fillId="5" borderId="0" xfId="0" applyFont="1" applyFill="1" applyAlignment="1">
      <alignment horizontal="left" vertical="center" wrapText="1"/>
    </xf>
    <xf numFmtId="0" fontId="5" fillId="5" borderId="5" xfId="0" applyFont="1" applyFill="1" applyBorder="1" applyAlignment="1">
      <alignment horizontal="left" vertical="center" wrapText="1"/>
    </xf>
    <xf numFmtId="0" fontId="5" fillId="5" borderId="15" xfId="0" applyFont="1" applyFill="1" applyBorder="1" applyAlignment="1">
      <alignment horizontal="left" vertical="center" wrapText="1"/>
    </xf>
    <xf numFmtId="0" fontId="5" fillId="5" borderId="24" xfId="0" applyFont="1" applyFill="1" applyBorder="1" applyAlignment="1">
      <alignment horizontal="left" vertical="center" wrapText="1"/>
    </xf>
    <xf numFmtId="0" fontId="6" fillId="5" borderId="24"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3" fillId="3" borderId="6" xfId="0" applyFont="1" applyFill="1" applyBorder="1" applyAlignment="1" applyProtection="1">
      <alignment horizontal="center"/>
      <protection locked="0"/>
    </xf>
    <xf numFmtId="0" fontId="3" fillId="3" borderId="8" xfId="0" applyFont="1" applyFill="1" applyBorder="1" applyAlignment="1" applyProtection="1">
      <alignment horizontal="center"/>
      <protection locked="0"/>
    </xf>
    <xf numFmtId="0" fontId="3" fillId="3" borderId="31" xfId="0" applyFont="1" applyFill="1" applyBorder="1" applyAlignment="1" applyProtection="1">
      <alignment horizontal="center"/>
      <protection locked="0"/>
    </xf>
    <xf numFmtId="0" fontId="3" fillId="3" borderId="47" xfId="0" applyFont="1" applyFill="1" applyBorder="1" applyAlignment="1" applyProtection="1">
      <alignment horizontal="center"/>
      <protection locked="0"/>
    </xf>
    <xf numFmtId="0" fontId="3" fillId="3" borderId="27"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6" fillId="5" borderId="46" xfId="0" applyFont="1" applyFill="1" applyBorder="1" applyAlignment="1">
      <alignment horizontal="center" vertical="center"/>
    </xf>
    <xf numFmtId="0" fontId="6" fillId="5" borderId="40" xfId="0" applyFont="1" applyFill="1" applyBorder="1" applyAlignment="1">
      <alignment horizontal="center" vertical="center"/>
    </xf>
    <xf numFmtId="0" fontId="6" fillId="5" borderId="22" xfId="0" applyFont="1" applyFill="1" applyBorder="1" applyAlignment="1">
      <alignment horizontal="center" vertical="center"/>
    </xf>
    <xf numFmtId="0" fontId="6" fillId="5" borderId="20" xfId="0" applyFont="1" applyFill="1" applyBorder="1" applyAlignment="1">
      <alignment horizontal="center" vertical="center"/>
    </xf>
    <xf numFmtId="0" fontId="6" fillId="5" borderId="23" xfId="0" applyFont="1" applyFill="1" applyBorder="1" applyAlignment="1">
      <alignment horizontal="center" vertical="center"/>
    </xf>
    <xf numFmtId="0" fontId="6" fillId="5" borderId="13" xfId="0" applyFont="1" applyFill="1" applyBorder="1" applyAlignment="1">
      <alignment horizontal="center" vertical="center"/>
    </xf>
    <xf numFmtId="0" fontId="3" fillId="3" borderId="7" xfId="0" applyFont="1" applyFill="1" applyBorder="1" applyAlignment="1" applyProtection="1">
      <alignment horizontal="center"/>
      <protection locked="0"/>
    </xf>
    <xf numFmtId="0" fontId="3" fillId="3" borderId="26" xfId="0" applyFont="1" applyFill="1" applyBorder="1" applyAlignment="1" applyProtection="1">
      <alignment horizontal="center"/>
      <protection locked="0"/>
    </xf>
    <xf numFmtId="0" fontId="5" fillId="5" borderId="22"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7" fillId="5" borderId="21" xfId="0" applyFont="1" applyFill="1" applyBorder="1" applyAlignment="1">
      <alignment horizontal="left" vertical="center" wrapText="1"/>
    </xf>
    <xf numFmtId="0" fontId="7" fillId="5" borderId="9"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5" xfId="0" applyFont="1" applyFill="1" applyBorder="1" applyAlignment="1">
      <alignment horizontal="left" vertical="center" wrapText="1"/>
    </xf>
    <xf numFmtId="0" fontId="7" fillId="5" borderId="28" xfId="0" applyFont="1" applyFill="1" applyBorder="1" applyAlignment="1">
      <alignment horizontal="left" vertical="center" wrapText="1"/>
    </xf>
    <xf numFmtId="0" fontId="7" fillId="5" borderId="29" xfId="0" applyFont="1" applyFill="1" applyBorder="1" applyAlignment="1">
      <alignment horizontal="left" vertical="center" wrapText="1"/>
    </xf>
    <xf numFmtId="0" fontId="7" fillId="5" borderId="4" xfId="0" applyFont="1" applyFill="1" applyBorder="1" applyAlignment="1">
      <alignment horizontal="left" vertical="center" wrapText="1"/>
    </xf>
    <xf numFmtId="0" fontId="18" fillId="2" borderId="9" xfId="0" applyFont="1" applyFill="1" applyBorder="1" applyAlignment="1">
      <alignment horizontal="center" vertical="center" wrapText="1"/>
    </xf>
    <xf numFmtId="0" fontId="18" fillId="2" borderId="28" xfId="0" applyFont="1" applyFill="1" applyBorder="1" applyAlignment="1">
      <alignment horizontal="center" vertical="center" wrapText="1"/>
    </xf>
    <xf numFmtId="44" fontId="19" fillId="2" borderId="5" xfId="0" applyNumberFormat="1" applyFont="1" applyFill="1" applyBorder="1" applyAlignment="1">
      <alignment horizontal="center" vertical="center" wrapText="1"/>
    </xf>
    <xf numFmtId="44" fontId="19" fillId="2" borderId="4" xfId="0" applyNumberFormat="1" applyFont="1" applyFill="1" applyBorder="1" applyAlignment="1">
      <alignment horizontal="center" vertical="center" wrapText="1"/>
    </xf>
    <xf numFmtId="0" fontId="3" fillId="3" borderId="32" xfId="0" applyFont="1" applyFill="1" applyBorder="1" applyAlignment="1" applyProtection="1">
      <alignment horizontal="center"/>
      <protection locked="0"/>
    </xf>
    <xf numFmtId="0" fontId="3" fillId="3" borderId="33" xfId="0" applyFont="1" applyFill="1" applyBorder="1" applyAlignment="1" applyProtection="1">
      <alignment horizontal="center"/>
      <protection locked="0"/>
    </xf>
    <xf numFmtId="0" fontId="6" fillId="5" borderId="21"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0" xfId="0" applyFont="1" applyFill="1" applyAlignment="1">
      <alignment horizontal="center" vertical="center" wrapText="1"/>
    </xf>
    <xf numFmtId="0" fontId="8" fillId="2" borderId="0" xfId="0" applyFont="1" applyFill="1" applyAlignment="1">
      <alignment horizontal="left" vertical="center" wrapText="1"/>
    </xf>
    <xf numFmtId="0" fontId="3" fillId="2" borderId="15" xfId="0" applyFont="1" applyFill="1" applyBorder="1" applyAlignment="1">
      <alignment horizontal="center" wrapText="1"/>
    </xf>
    <xf numFmtId="0" fontId="3" fillId="2" borderId="7" xfId="0" applyFont="1" applyFill="1" applyBorder="1" applyAlignment="1">
      <alignment horizontal="center" wrapText="1"/>
    </xf>
    <xf numFmtId="0" fontId="3" fillId="2" borderId="7" xfId="0" applyFont="1" applyFill="1" applyBorder="1" applyAlignment="1">
      <alignment horizontal="center"/>
    </xf>
    <xf numFmtId="0" fontId="8" fillId="2" borderId="9" xfId="0" applyFont="1" applyFill="1" applyBorder="1" applyAlignment="1">
      <alignment horizontal="left" vertical="center"/>
    </xf>
    <xf numFmtId="0" fontId="11" fillId="2" borderId="29" xfId="2" applyFont="1" applyFill="1" applyBorder="1" applyAlignment="1">
      <alignment horizontal="center" vertical="center"/>
    </xf>
    <xf numFmtId="0" fontId="11" fillId="2" borderId="4" xfId="2" applyFont="1" applyFill="1" applyBorder="1" applyAlignment="1">
      <alignment horizontal="center" vertical="center"/>
    </xf>
    <xf numFmtId="0" fontId="3" fillId="2" borderId="15" xfId="0" applyFont="1" applyFill="1" applyBorder="1" applyAlignment="1">
      <alignment horizontal="center"/>
    </xf>
    <xf numFmtId="0" fontId="8" fillId="0" borderId="0" xfId="0" applyFont="1" applyAlignment="1">
      <alignment horizontal="justify" vertical="center" wrapText="1"/>
    </xf>
    <xf numFmtId="0" fontId="8" fillId="2" borderId="0" xfId="0" applyFont="1" applyFill="1" applyAlignment="1">
      <alignment horizontal="justify" wrapText="1"/>
    </xf>
    <xf numFmtId="0" fontId="8" fillId="2" borderId="0" xfId="0" applyFont="1" applyFill="1" applyAlignment="1">
      <alignment horizontal="justify"/>
    </xf>
    <xf numFmtId="0" fontId="8" fillId="2" borderId="0" xfId="0" applyFont="1" applyFill="1" applyAlignment="1">
      <alignment horizontal="left"/>
    </xf>
    <xf numFmtId="0" fontId="15" fillId="2" borderId="0" xfId="0" applyFont="1" applyFill="1" applyAlignment="1">
      <alignment horizontal="left" vertical="center" wrapText="1"/>
    </xf>
    <xf numFmtId="0" fontId="8" fillId="3" borderId="0" xfId="0" applyFont="1" applyFill="1" applyAlignment="1" applyProtection="1">
      <alignment horizontal="center"/>
      <protection locked="0"/>
    </xf>
    <xf numFmtId="0" fontId="8" fillId="2" borderId="15" xfId="0" applyFont="1" applyFill="1" applyBorder="1" applyAlignment="1" applyProtection="1">
      <alignment horizontal="center"/>
      <protection locked="0"/>
    </xf>
    <xf numFmtId="0" fontId="15" fillId="2" borderId="10" xfId="0" applyFont="1" applyFill="1" applyBorder="1" applyAlignment="1">
      <alignment horizontal="center"/>
    </xf>
    <xf numFmtId="0" fontId="15" fillId="2" borderId="0" xfId="0" applyFont="1" applyFill="1" applyAlignment="1">
      <alignment horizontal="center"/>
    </xf>
    <xf numFmtId="0" fontId="15" fillId="2" borderId="10" xfId="0" applyFont="1" applyFill="1" applyBorder="1" applyAlignment="1">
      <alignment horizontal="left"/>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8" fillId="2" borderId="0" xfId="0" applyFont="1" applyFill="1" applyAlignment="1">
      <alignment horizontal="justify" vertical="center" wrapText="1"/>
    </xf>
    <xf numFmtId="0" fontId="8" fillId="2" borderId="0" xfId="0" applyFont="1" applyFill="1" applyAlignment="1">
      <alignment horizontal="justify" vertical="center"/>
    </xf>
  </cellXfs>
  <cellStyles count="4">
    <cellStyle name="Hiperlink" xfId="2" builtinId="8"/>
    <cellStyle name="Moeda" xfId="3" builtinId="4"/>
    <cellStyle name="Normal" xfId="0" builtinId="0"/>
    <cellStyle name="Normal 2" xfId="1" xr:uid="{7244997D-2F0A-40B2-8754-A4E904363893}"/>
  </cellStyles>
  <dxfs count="0"/>
  <tableStyles count="0" defaultTableStyle="TableStyleMedium2" defaultPivotStyle="PivotStyleLight16"/>
  <colors>
    <mruColors>
      <color rgb="FFFFAD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343386</xdr:colOff>
      <xdr:row>0</xdr:row>
      <xdr:rowOff>89039</xdr:rowOff>
    </xdr:from>
    <xdr:to>
      <xdr:col>7</xdr:col>
      <xdr:colOff>277812</xdr:colOff>
      <xdr:row>3</xdr:row>
      <xdr:rowOff>47625</xdr:rowOff>
    </xdr:to>
    <xdr:pic>
      <xdr:nvPicPr>
        <xdr:cNvPr id="2" name="Imagem 1">
          <a:extLst>
            <a:ext uri="{FF2B5EF4-FFF2-40B4-BE49-F238E27FC236}">
              <a16:creationId xmlns:a16="http://schemas.microsoft.com/office/drawing/2014/main" id="{8CB9CE96-AEE2-47C4-B673-92CDA0A8BA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31636" y="89039"/>
          <a:ext cx="688490" cy="665024"/>
        </a:xfrm>
        <a:prstGeom prst="rect">
          <a:avLst/>
        </a:prstGeom>
        <a:noFill/>
        <a:ln>
          <a:noFill/>
        </a:ln>
      </xdr:spPr>
    </xdr:pic>
    <xdr:clientData/>
  </xdr:twoCellAnchor>
  <xdr:twoCellAnchor editAs="oneCell">
    <xdr:from>
      <xdr:col>0</xdr:col>
      <xdr:colOff>52614</xdr:colOff>
      <xdr:row>81</xdr:row>
      <xdr:rowOff>44450</xdr:rowOff>
    </xdr:from>
    <xdr:to>
      <xdr:col>0</xdr:col>
      <xdr:colOff>450850</xdr:colOff>
      <xdr:row>84</xdr:row>
      <xdr:rowOff>78467</xdr:rowOff>
    </xdr:to>
    <xdr:pic>
      <xdr:nvPicPr>
        <xdr:cNvPr id="3" name="Imagem 2">
          <a:extLst>
            <a:ext uri="{FF2B5EF4-FFF2-40B4-BE49-F238E27FC236}">
              <a16:creationId xmlns:a16="http://schemas.microsoft.com/office/drawing/2014/main" id="{03F5E48B-BB1F-49DD-B2CE-EABC67C7E0E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614" y="15379700"/>
          <a:ext cx="398236" cy="415016"/>
        </a:xfrm>
        <a:prstGeom prst="rect">
          <a:avLst/>
        </a:prstGeom>
        <a:noFill/>
      </xdr:spPr>
    </xdr:pic>
    <xdr:clientData/>
  </xdr:twoCellAnchor>
  <xdr:twoCellAnchor editAs="oneCell">
    <xdr:from>
      <xdr:col>0</xdr:col>
      <xdr:colOff>111125</xdr:colOff>
      <xdr:row>0</xdr:row>
      <xdr:rowOff>87313</xdr:rowOff>
    </xdr:from>
    <xdr:to>
      <xdr:col>0</xdr:col>
      <xdr:colOff>1238250</xdr:colOff>
      <xdr:row>2</xdr:row>
      <xdr:rowOff>219973</xdr:rowOff>
    </xdr:to>
    <xdr:pic>
      <xdr:nvPicPr>
        <xdr:cNvPr id="6" name="Imagem 5">
          <a:extLst>
            <a:ext uri="{FF2B5EF4-FFF2-40B4-BE49-F238E27FC236}">
              <a16:creationId xmlns:a16="http://schemas.microsoft.com/office/drawing/2014/main" id="{CF21D85F-648F-4C2A-8433-883B34ECF1E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1125" y="87313"/>
          <a:ext cx="1127125" cy="597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ntralanalitica@ufopa.edu.br" TargetMode="External"/><Relationship Id="rId1" Type="http://schemas.openxmlformats.org/officeDocument/2006/relationships/hyperlink" Target="mailto:ridh@ufopa.edu.br"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6"/>
  <sheetViews>
    <sheetView tabSelected="1" view="pageBreakPreview" zoomScale="140" zoomScaleNormal="100" zoomScaleSheetLayoutView="140" workbookViewId="0">
      <selection activeCell="B132" sqref="B132:C132"/>
    </sheetView>
  </sheetViews>
  <sheetFormatPr defaultRowHeight="16.5" x14ac:dyDescent="0.3"/>
  <cols>
    <col min="1" max="1" width="24" style="1" customWidth="1"/>
    <col min="2" max="2" width="21.140625" style="1" customWidth="1"/>
    <col min="3" max="3" width="37.42578125" style="1" customWidth="1"/>
    <col min="4" max="4" width="29.5703125" style="1" customWidth="1"/>
    <col min="5" max="6" width="10.5703125" style="1" customWidth="1"/>
    <col min="7" max="7" width="11.28515625" style="1" customWidth="1"/>
    <col min="8" max="16384" width="9.140625" style="1"/>
  </cols>
  <sheetData>
    <row r="1" spans="1:8" ht="18" customHeight="1" x14ac:dyDescent="0.3">
      <c r="A1" s="185" t="s">
        <v>4</v>
      </c>
      <c r="B1" s="186"/>
      <c r="C1" s="186"/>
      <c r="D1" s="186"/>
      <c r="E1" s="186"/>
      <c r="F1" s="186"/>
      <c r="G1" s="186"/>
      <c r="H1" s="187"/>
    </row>
    <row r="2" spans="1:8" ht="18.75" x14ac:dyDescent="0.3">
      <c r="A2" s="188" t="s">
        <v>5</v>
      </c>
      <c r="B2" s="189"/>
      <c r="C2" s="189"/>
      <c r="D2" s="189"/>
      <c r="E2" s="189"/>
      <c r="F2" s="189"/>
      <c r="G2" s="189"/>
      <c r="H2" s="190"/>
    </row>
    <row r="3" spans="1:8" ht="18.75" x14ac:dyDescent="0.3">
      <c r="A3" s="188" t="s">
        <v>6</v>
      </c>
      <c r="B3" s="189"/>
      <c r="C3" s="189"/>
      <c r="D3" s="189"/>
      <c r="E3" s="189"/>
      <c r="F3" s="189"/>
      <c r="G3" s="189"/>
      <c r="H3" s="190"/>
    </row>
    <row r="4" spans="1:8" ht="18.75" x14ac:dyDescent="0.3">
      <c r="A4" s="34"/>
      <c r="B4" s="35"/>
      <c r="C4" s="35"/>
      <c r="D4" s="35"/>
      <c r="E4" s="35"/>
      <c r="F4" s="35"/>
      <c r="H4" s="36"/>
    </row>
    <row r="5" spans="1:8" ht="18" x14ac:dyDescent="0.3">
      <c r="A5" s="191" t="s">
        <v>150</v>
      </c>
      <c r="B5" s="192"/>
      <c r="C5" s="192"/>
      <c r="D5" s="192"/>
      <c r="E5" s="192"/>
      <c r="F5" s="192"/>
      <c r="G5" s="192"/>
      <c r="H5" s="193"/>
    </row>
    <row r="6" spans="1:8" ht="12" customHeight="1" thickBot="1" x14ac:dyDescent="0.35">
      <c r="A6" s="37"/>
      <c r="B6" s="33"/>
      <c r="C6" s="33"/>
      <c r="D6" s="33"/>
      <c r="E6" s="33"/>
      <c r="F6" s="33"/>
      <c r="H6" s="36"/>
    </row>
    <row r="7" spans="1:8" ht="17.25" thickBot="1" x14ac:dyDescent="0.35">
      <c r="A7" s="122" t="s">
        <v>0</v>
      </c>
      <c r="B7" s="123"/>
      <c r="C7" s="123"/>
      <c r="D7" s="123"/>
      <c r="E7" s="123"/>
      <c r="F7" s="123"/>
      <c r="G7" s="123"/>
      <c r="H7" s="124"/>
    </row>
    <row r="8" spans="1:8" ht="16.5" customHeight="1" x14ac:dyDescent="0.3">
      <c r="A8" s="194" t="s">
        <v>7</v>
      </c>
      <c r="B8" s="199"/>
      <c r="C8" s="199"/>
      <c r="D8" s="200"/>
      <c r="E8" s="202" t="s">
        <v>10</v>
      </c>
      <c r="F8" s="204" t="s">
        <v>59</v>
      </c>
      <c r="G8" s="204"/>
      <c r="H8" s="205"/>
    </row>
    <row r="9" spans="1:8" ht="16.5" customHeight="1" x14ac:dyDescent="0.3">
      <c r="A9" s="195"/>
      <c r="B9" s="201"/>
      <c r="C9" s="201"/>
      <c r="D9" s="154"/>
      <c r="E9" s="203"/>
      <c r="F9" s="206" t="s">
        <v>60</v>
      </c>
      <c r="G9" s="206"/>
      <c r="H9" s="207"/>
    </row>
    <row r="10" spans="1:8" x14ac:dyDescent="0.3">
      <c r="A10" s="209" t="s">
        <v>1</v>
      </c>
      <c r="B10" s="182"/>
      <c r="C10" s="182"/>
      <c r="D10" s="212"/>
      <c r="E10" s="2" t="s">
        <v>11</v>
      </c>
      <c r="F10" s="180"/>
      <c r="G10" s="180"/>
      <c r="H10" s="210"/>
    </row>
    <row r="11" spans="1:8" x14ac:dyDescent="0.3">
      <c r="A11" s="195"/>
      <c r="B11" s="201"/>
      <c r="C11" s="201"/>
      <c r="D11" s="154"/>
      <c r="E11" s="3" t="s">
        <v>12</v>
      </c>
      <c r="F11" s="138"/>
      <c r="G11" s="138"/>
      <c r="H11" s="211"/>
    </row>
    <row r="12" spans="1:8" ht="16.5" customHeight="1" x14ac:dyDescent="0.3">
      <c r="A12" s="196" t="s">
        <v>77</v>
      </c>
      <c r="B12" s="197"/>
      <c r="C12" s="197"/>
      <c r="D12" s="198"/>
      <c r="E12" s="208" t="s">
        <v>76</v>
      </c>
      <c r="F12" s="197"/>
      <c r="G12" s="16" t="s">
        <v>8</v>
      </c>
      <c r="H12" s="17" t="s">
        <v>9</v>
      </c>
    </row>
    <row r="13" spans="1:8" x14ac:dyDescent="0.3">
      <c r="A13" s="6" t="s">
        <v>101</v>
      </c>
      <c r="B13" s="180"/>
      <c r="C13" s="180"/>
      <c r="D13" s="181"/>
      <c r="E13" s="2" t="s">
        <v>15</v>
      </c>
      <c r="F13" s="170"/>
      <c r="G13" s="170"/>
      <c r="H13" s="171"/>
    </row>
    <row r="14" spans="1:8" x14ac:dyDescent="0.3">
      <c r="A14" s="65" t="s">
        <v>13</v>
      </c>
      <c r="B14" s="32"/>
      <c r="C14" s="67" t="s">
        <v>14</v>
      </c>
      <c r="D14" s="68"/>
      <c r="E14" s="66" t="s">
        <v>16</v>
      </c>
      <c r="F14" s="182"/>
      <c r="G14" s="182"/>
      <c r="H14" s="183"/>
    </row>
    <row r="15" spans="1:8" x14ac:dyDescent="0.3">
      <c r="A15" s="6" t="s">
        <v>102</v>
      </c>
      <c r="B15" s="170"/>
      <c r="C15" s="170"/>
      <c r="D15" s="184"/>
      <c r="E15" s="2" t="s">
        <v>103</v>
      </c>
      <c r="F15" s="170"/>
      <c r="G15" s="170"/>
      <c r="H15" s="171"/>
    </row>
    <row r="16" spans="1:8" x14ac:dyDescent="0.3">
      <c r="A16" s="6" t="s">
        <v>104</v>
      </c>
      <c r="B16" s="170"/>
      <c r="C16" s="170"/>
      <c r="D16" s="184"/>
      <c r="E16" s="2" t="s">
        <v>105</v>
      </c>
      <c r="F16" s="170"/>
      <c r="G16" s="170"/>
      <c r="H16" s="171"/>
    </row>
    <row r="17" spans="1:8" x14ac:dyDescent="0.3">
      <c r="A17" s="6" t="s">
        <v>14</v>
      </c>
      <c r="B17" s="170"/>
      <c r="C17" s="170"/>
      <c r="D17" s="184"/>
      <c r="E17" s="2" t="s">
        <v>106</v>
      </c>
      <c r="F17" s="170"/>
      <c r="G17" s="170"/>
      <c r="H17" s="171"/>
    </row>
    <row r="18" spans="1:8" ht="5.25" customHeight="1" thickBot="1" x14ac:dyDescent="0.35">
      <c r="A18" s="38"/>
      <c r="B18" s="4"/>
      <c r="C18" s="4"/>
      <c r="D18" s="4"/>
      <c r="E18" s="4"/>
      <c r="F18" s="4"/>
      <c r="G18" s="5"/>
      <c r="H18" s="39"/>
    </row>
    <row r="19" spans="1:8" x14ac:dyDescent="0.3">
      <c r="A19" s="150" t="s">
        <v>17</v>
      </c>
      <c r="B19" s="151"/>
      <c r="C19" s="151"/>
      <c r="D19" s="151"/>
      <c r="E19" s="151"/>
      <c r="F19" s="151"/>
      <c r="G19" s="151"/>
      <c r="H19" s="152"/>
    </row>
    <row r="20" spans="1:8" x14ac:dyDescent="0.3">
      <c r="A20" s="172" t="s">
        <v>61</v>
      </c>
      <c r="B20" s="173"/>
      <c r="C20" s="174"/>
      <c r="D20" s="175" t="s">
        <v>62</v>
      </c>
      <c r="E20" s="173"/>
      <c r="F20" s="173"/>
      <c r="G20" s="173"/>
      <c r="H20" s="176"/>
    </row>
    <row r="21" spans="1:8" s="5" customFormat="1" ht="12.75" x14ac:dyDescent="0.2">
      <c r="A21" s="9" t="s">
        <v>2</v>
      </c>
      <c r="B21" s="155" t="s">
        <v>19</v>
      </c>
      <c r="C21" s="177"/>
      <c r="D21" s="155" t="s">
        <v>18</v>
      </c>
      <c r="E21" s="178"/>
      <c r="F21" s="178"/>
      <c r="G21" s="178"/>
      <c r="H21" s="179"/>
    </row>
    <row r="22" spans="1:8" s="5" customFormat="1" ht="12.75" x14ac:dyDescent="0.2">
      <c r="A22" s="18"/>
      <c r="B22" s="153"/>
      <c r="C22" s="154"/>
      <c r="D22" s="156"/>
      <c r="E22" s="162"/>
      <c r="F22" s="162"/>
      <c r="G22" s="162"/>
      <c r="H22" s="163"/>
    </row>
    <row r="23" spans="1:8" s="5" customFormat="1" ht="12.75" x14ac:dyDescent="0.2">
      <c r="A23" s="9" t="s">
        <v>18</v>
      </c>
      <c r="B23" s="155" t="s">
        <v>54</v>
      </c>
      <c r="C23" s="177"/>
      <c r="D23" s="155" t="s">
        <v>56</v>
      </c>
      <c r="E23" s="178"/>
      <c r="F23" s="178"/>
      <c r="G23" s="178"/>
      <c r="H23" s="179"/>
    </row>
    <row r="24" spans="1:8" s="5" customFormat="1" ht="12.75" x14ac:dyDescent="0.2">
      <c r="A24" s="164"/>
      <c r="B24" s="166"/>
      <c r="C24" s="167"/>
      <c r="D24" s="160"/>
      <c r="E24" s="143"/>
      <c r="F24" s="143"/>
      <c r="G24" s="143"/>
      <c r="H24" s="144"/>
    </row>
    <row r="25" spans="1:8" s="5" customFormat="1" ht="12.75" x14ac:dyDescent="0.2">
      <c r="A25" s="165"/>
      <c r="B25" s="168"/>
      <c r="C25" s="169"/>
      <c r="D25" s="19" t="s">
        <v>57</v>
      </c>
      <c r="E25" s="13" t="s">
        <v>58</v>
      </c>
      <c r="F25" s="162"/>
      <c r="G25" s="162"/>
      <c r="H25" s="163"/>
    </row>
    <row r="26" spans="1:8" s="5" customFormat="1" ht="12.75" x14ac:dyDescent="0.2">
      <c r="A26" s="157" t="s">
        <v>3</v>
      </c>
      <c r="B26" s="158"/>
      <c r="C26" s="159"/>
      <c r="D26" s="160" t="s">
        <v>3</v>
      </c>
      <c r="E26" s="158"/>
      <c r="F26" s="158"/>
      <c r="G26" s="158"/>
      <c r="H26" s="161"/>
    </row>
    <row r="27" spans="1:8" s="5" customFormat="1" ht="12.75" customHeight="1" x14ac:dyDescent="0.2">
      <c r="A27" s="20" t="s">
        <v>20</v>
      </c>
      <c r="B27" s="112" t="s">
        <v>21</v>
      </c>
      <c r="C27" s="112"/>
      <c r="D27" s="21" t="s">
        <v>29</v>
      </c>
      <c r="E27" s="112" t="s">
        <v>31</v>
      </c>
      <c r="F27" s="112"/>
      <c r="G27" s="112"/>
      <c r="H27" s="145"/>
    </row>
    <row r="28" spans="1:8" s="5" customFormat="1" ht="12.75" x14ac:dyDescent="0.2">
      <c r="A28" s="20" t="s">
        <v>22</v>
      </c>
      <c r="B28" s="112" t="s">
        <v>23</v>
      </c>
      <c r="C28" s="112"/>
      <c r="D28" s="21" t="s">
        <v>33</v>
      </c>
      <c r="E28" s="4" t="s">
        <v>32</v>
      </c>
      <c r="F28" s="143"/>
      <c r="G28" s="143"/>
      <c r="H28" s="144"/>
    </row>
    <row r="29" spans="1:8" s="5" customFormat="1" ht="12.75" x14ac:dyDescent="0.2">
      <c r="A29" s="20" t="s">
        <v>27</v>
      </c>
      <c r="B29" s="112" t="s">
        <v>24</v>
      </c>
      <c r="C29" s="112"/>
      <c r="D29" s="21" t="s">
        <v>34</v>
      </c>
      <c r="E29" s="112" t="s">
        <v>27</v>
      </c>
      <c r="F29" s="112"/>
      <c r="G29" s="112"/>
      <c r="H29" s="145"/>
    </row>
    <row r="30" spans="1:8" s="5" customFormat="1" ht="12.75" x14ac:dyDescent="0.2">
      <c r="A30" s="114" t="s">
        <v>28</v>
      </c>
      <c r="B30" s="112" t="s">
        <v>25</v>
      </c>
      <c r="C30" s="112"/>
      <c r="D30" s="21" t="s">
        <v>30</v>
      </c>
      <c r="E30" s="146" t="s">
        <v>28</v>
      </c>
      <c r="F30" s="146"/>
      <c r="G30" s="146"/>
      <c r="H30" s="147"/>
    </row>
    <row r="31" spans="1:8" s="5" customFormat="1" ht="13.5" thickBot="1" x14ac:dyDescent="0.25">
      <c r="A31" s="115"/>
      <c r="B31" s="113" t="s">
        <v>26</v>
      </c>
      <c r="C31" s="113"/>
      <c r="D31" s="7"/>
      <c r="E31" s="148"/>
      <c r="F31" s="148"/>
      <c r="G31" s="148"/>
      <c r="H31" s="149"/>
    </row>
    <row r="32" spans="1:8" ht="5.25" customHeight="1" thickBot="1" x14ac:dyDescent="0.35">
      <c r="A32" s="40"/>
      <c r="H32" s="36"/>
    </row>
    <row r="33" spans="1:8" ht="17.25" customHeight="1" thickBot="1" x14ac:dyDescent="0.35">
      <c r="A33" s="150" t="s">
        <v>52</v>
      </c>
      <c r="B33" s="151"/>
      <c r="C33" s="151"/>
      <c r="D33" s="151"/>
      <c r="E33" s="151"/>
      <c r="F33" s="151"/>
      <c r="G33" s="151"/>
      <c r="H33" s="152"/>
    </row>
    <row r="34" spans="1:8" x14ac:dyDescent="0.3">
      <c r="A34" s="110" t="s">
        <v>51</v>
      </c>
      <c r="B34" s="131" t="s">
        <v>149</v>
      </c>
      <c r="C34" s="132"/>
      <c r="D34" s="133"/>
      <c r="E34" s="129" t="s">
        <v>78</v>
      </c>
      <c r="F34" s="129"/>
      <c r="G34" s="129"/>
      <c r="H34" s="130"/>
    </row>
    <row r="35" spans="1:8" ht="49.5" customHeight="1" x14ac:dyDescent="0.3">
      <c r="A35" s="111"/>
      <c r="B35" s="134"/>
      <c r="C35" s="135"/>
      <c r="D35" s="136"/>
      <c r="E35" s="82" t="s">
        <v>80</v>
      </c>
      <c r="F35" s="83" t="s">
        <v>79</v>
      </c>
      <c r="G35" s="127" t="s">
        <v>84</v>
      </c>
      <c r="H35" s="128"/>
    </row>
    <row r="36" spans="1:8" x14ac:dyDescent="0.3">
      <c r="A36" s="22" t="s">
        <v>35</v>
      </c>
      <c r="B36" s="137"/>
      <c r="C36" s="138"/>
      <c r="D36" s="139"/>
      <c r="E36" s="25"/>
      <c r="F36" s="52"/>
      <c r="G36" s="48"/>
      <c r="H36" s="49"/>
    </row>
    <row r="37" spans="1:8" x14ac:dyDescent="0.3">
      <c r="A37" s="22" t="s">
        <v>36</v>
      </c>
      <c r="B37" s="137"/>
      <c r="C37" s="138"/>
      <c r="D37" s="139"/>
      <c r="E37" s="25"/>
      <c r="F37" s="52"/>
      <c r="G37" s="48"/>
      <c r="H37" s="49"/>
    </row>
    <row r="38" spans="1:8" x14ac:dyDescent="0.3">
      <c r="A38" s="22" t="s">
        <v>37</v>
      </c>
      <c r="B38" s="137"/>
      <c r="C38" s="138"/>
      <c r="D38" s="139"/>
      <c r="E38" s="25"/>
      <c r="F38" s="52"/>
      <c r="G38" s="48"/>
      <c r="H38" s="49"/>
    </row>
    <row r="39" spans="1:8" x14ac:dyDescent="0.3">
      <c r="A39" s="22" t="s">
        <v>38</v>
      </c>
      <c r="B39" s="137"/>
      <c r="C39" s="138"/>
      <c r="D39" s="139"/>
      <c r="E39" s="25"/>
      <c r="F39" s="52"/>
      <c r="G39" s="48"/>
      <c r="H39" s="49"/>
    </row>
    <row r="40" spans="1:8" x14ac:dyDescent="0.3">
      <c r="A40" s="22" t="s">
        <v>39</v>
      </c>
      <c r="B40" s="137"/>
      <c r="C40" s="138"/>
      <c r="D40" s="139"/>
      <c r="E40" s="25"/>
      <c r="F40" s="52"/>
      <c r="G40" s="48"/>
      <c r="H40" s="49"/>
    </row>
    <row r="41" spans="1:8" x14ac:dyDescent="0.3">
      <c r="A41" s="22" t="s">
        <v>40</v>
      </c>
      <c r="B41" s="137"/>
      <c r="C41" s="138"/>
      <c r="D41" s="139"/>
      <c r="E41" s="25"/>
      <c r="F41" s="52"/>
      <c r="G41" s="48"/>
      <c r="H41" s="49"/>
    </row>
    <row r="42" spans="1:8" x14ac:dyDescent="0.3">
      <c r="A42" s="22" t="s">
        <v>41</v>
      </c>
      <c r="B42" s="137"/>
      <c r="C42" s="138"/>
      <c r="D42" s="139"/>
      <c r="E42" s="25"/>
      <c r="F42" s="52"/>
      <c r="G42" s="48"/>
      <c r="H42" s="49"/>
    </row>
    <row r="43" spans="1:8" x14ac:dyDescent="0.3">
      <c r="A43" s="22" t="s">
        <v>42</v>
      </c>
      <c r="B43" s="137"/>
      <c r="C43" s="138"/>
      <c r="D43" s="139"/>
      <c r="E43" s="25"/>
      <c r="F43" s="52"/>
      <c r="G43" s="48"/>
      <c r="H43" s="49"/>
    </row>
    <row r="44" spans="1:8" x14ac:dyDescent="0.3">
      <c r="A44" s="23" t="s">
        <v>43</v>
      </c>
      <c r="B44" s="137"/>
      <c r="C44" s="138"/>
      <c r="D44" s="139"/>
      <c r="E44" s="47"/>
      <c r="F44" s="53"/>
      <c r="G44" s="27"/>
      <c r="H44" s="28"/>
    </row>
    <row r="45" spans="1:8" ht="17.25" thickBot="1" x14ac:dyDescent="0.35">
      <c r="A45" s="24" t="s">
        <v>44</v>
      </c>
      <c r="B45" s="140"/>
      <c r="C45" s="141"/>
      <c r="D45" s="142"/>
      <c r="E45" s="26"/>
      <c r="F45" s="54"/>
      <c r="G45" s="50"/>
      <c r="H45" s="51"/>
    </row>
    <row r="46" spans="1:8" ht="5.25" customHeight="1" thickBot="1" x14ac:dyDescent="0.35">
      <c r="A46" s="286"/>
      <c r="B46" s="287"/>
      <c r="C46" s="287"/>
      <c r="D46" s="287"/>
      <c r="E46" s="287"/>
      <c r="F46" s="287"/>
      <c r="G46" s="287"/>
      <c r="H46" s="288"/>
    </row>
    <row r="47" spans="1:8" ht="17.25" thickBot="1" x14ac:dyDescent="0.35">
      <c r="A47" s="122" t="s">
        <v>48</v>
      </c>
      <c r="B47" s="123"/>
      <c r="C47" s="123"/>
      <c r="D47" s="123"/>
      <c r="E47" s="123"/>
      <c r="F47" s="123"/>
      <c r="G47" s="123"/>
      <c r="H47" s="124"/>
    </row>
    <row r="48" spans="1:8" ht="16.5" customHeight="1" x14ac:dyDescent="0.3">
      <c r="A48" s="244" t="s">
        <v>86</v>
      </c>
      <c r="B48" s="245"/>
      <c r="C48" s="242" t="s">
        <v>85</v>
      </c>
      <c r="D48" s="131" t="s">
        <v>82</v>
      </c>
      <c r="E48" s="133"/>
      <c r="F48" s="131" t="s">
        <v>81</v>
      </c>
      <c r="G48" s="132"/>
      <c r="H48" s="265"/>
    </row>
    <row r="49" spans="1:15" ht="23.25" customHeight="1" x14ac:dyDescent="0.3">
      <c r="A49" s="246"/>
      <c r="B49" s="247"/>
      <c r="C49" s="243"/>
      <c r="D49" s="234" t="s">
        <v>83</v>
      </c>
      <c r="E49" s="235"/>
      <c r="F49" s="134"/>
      <c r="G49" s="135"/>
      <c r="H49" s="233"/>
    </row>
    <row r="50" spans="1:15" x14ac:dyDescent="0.3">
      <c r="A50" s="240"/>
      <c r="B50" s="241"/>
      <c r="C50" s="31"/>
      <c r="D50" s="236"/>
      <c r="E50" s="237"/>
      <c r="F50" s="236"/>
      <c r="G50" s="248"/>
      <c r="H50" s="249"/>
    </row>
    <row r="51" spans="1:15" x14ac:dyDescent="0.3">
      <c r="A51" s="240"/>
      <c r="B51" s="241"/>
      <c r="C51" s="29"/>
      <c r="D51" s="236"/>
      <c r="E51" s="237"/>
      <c r="F51" s="236"/>
      <c r="G51" s="248"/>
      <c r="H51" s="249"/>
    </row>
    <row r="52" spans="1:15" x14ac:dyDescent="0.3">
      <c r="A52" s="240"/>
      <c r="B52" s="241"/>
      <c r="C52" s="29"/>
      <c r="D52" s="236"/>
      <c r="E52" s="237"/>
      <c r="F52" s="236"/>
      <c r="G52" s="248"/>
      <c r="H52" s="249"/>
      <c r="J52" s="227"/>
      <c r="K52" s="227"/>
      <c r="L52" s="227"/>
      <c r="M52" s="227"/>
      <c r="N52" s="227"/>
      <c r="O52" s="228"/>
    </row>
    <row r="53" spans="1:15" x14ac:dyDescent="0.3">
      <c r="A53" s="240"/>
      <c r="B53" s="241"/>
      <c r="C53" s="29"/>
      <c r="D53" s="236"/>
      <c r="E53" s="237"/>
      <c r="F53" s="236"/>
      <c r="G53" s="248"/>
      <c r="H53" s="249"/>
      <c r="J53" s="227"/>
      <c r="K53" s="227"/>
      <c r="L53" s="227"/>
      <c r="M53" s="227"/>
      <c r="N53" s="227"/>
      <c r="O53" s="228"/>
    </row>
    <row r="54" spans="1:15" x14ac:dyDescent="0.3">
      <c r="A54" s="240"/>
      <c r="B54" s="241"/>
      <c r="C54" s="29"/>
      <c r="D54" s="236"/>
      <c r="E54" s="237"/>
      <c r="F54" s="236"/>
      <c r="G54" s="248"/>
      <c r="H54" s="249"/>
    </row>
    <row r="55" spans="1:15" ht="17.25" thickBot="1" x14ac:dyDescent="0.35">
      <c r="A55" s="240"/>
      <c r="B55" s="241"/>
      <c r="C55" s="30"/>
      <c r="D55" s="238"/>
      <c r="E55" s="239"/>
      <c r="F55" s="238"/>
      <c r="G55" s="263"/>
      <c r="H55" s="264"/>
    </row>
    <row r="56" spans="1:15" ht="5.25" customHeight="1" thickBot="1" x14ac:dyDescent="0.35">
      <c r="A56" s="41"/>
      <c r="B56" s="8"/>
      <c r="C56" s="8"/>
      <c r="D56" s="8"/>
      <c r="E56" s="8"/>
      <c r="F56" s="11"/>
      <c r="G56" s="11"/>
      <c r="H56" s="42"/>
    </row>
    <row r="57" spans="1:15" ht="16.5" customHeight="1" thickBot="1" x14ac:dyDescent="0.35">
      <c r="A57" s="122" t="s">
        <v>87</v>
      </c>
      <c r="B57" s="123"/>
      <c r="C57" s="124"/>
      <c r="D57" s="122" t="s">
        <v>93</v>
      </c>
      <c r="E57" s="123"/>
      <c r="F57" s="123"/>
      <c r="G57" s="123"/>
      <c r="H57" s="124"/>
    </row>
    <row r="58" spans="1:15" ht="13.5" customHeight="1" x14ac:dyDescent="0.3">
      <c r="A58" s="55" t="s">
        <v>88</v>
      </c>
      <c r="B58" s="56">
        <v>20</v>
      </c>
      <c r="C58" s="84" t="s">
        <v>94</v>
      </c>
      <c r="D58" s="250" t="s">
        <v>154</v>
      </c>
      <c r="E58" s="251"/>
      <c r="F58" s="251"/>
      <c r="G58" s="251"/>
      <c r="H58" s="252"/>
    </row>
    <row r="59" spans="1:15" ht="13.5" customHeight="1" x14ac:dyDescent="0.3">
      <c r="A59" s="43" t="s">
        <v>89</v>
      </c>
      <c r="B59" s="57"/>
      <c r="C59" s="85" t="s">
        <v>95</v>
      </c>
      <c r="D59" s="253"/>
      <c r="E59" s="254"/>
      <c r="F59" s="254"/>
      <c r="G59" s="254"/>
      <c r="H59" s="255"/>
    </row>
    <row r="60" spans="1:15" ht="13.5" customHeight="1" x14ac:dyDescent="0.3">
      <c r="A60" s="43" t="s">
        <v>90</v>
      </c>
      <c r="B60" s="58">
        <f>B59*B58</f>
        <v>0</v>
      </c>
      <c r="C60" s="59" t="s">
        <v>96</v>
      </c>
      <c r="D60" s="253"/>
      <c r="E60" s="254"/>
      <c r="F60" s="254"/>
      <c r="G60" s="254"/>
      <c r="H60" s="255"/>
    </row>
    <row r="61" spans="1:15" ht="13.5" customHeight="1" x14ac:dyDescent="0.3">
      <c r="A61" s="43"/>
      <c r="B61" s="60"/>
      <c r="C61" s="61"/>
      <c r="D61" s="253"/>
      <c r="E61" s="254"/>
      <c r="F61" s="254"/>
      <c r="G61" s="254"/>
      <c r="H61" s="255"/>
    </row>
    <row r="62" spans="1:15" ht="13.5" customHeight="1" x14ac:dyDescent="0.3">
      <c r="A62" s="43" t="s">
        <v>91</v>
      </c>
      <c r="B62" s="62"/>
      <c r="C62" s="85" t="s">
        <v>97</v>
      </c>
      <c r="D62" s="253"/>
      <c r="E62" s="254"/>
      <c r="F62" s="254"/>
      <c r="G62" s="254"/>
      <c r="H62" s="255"/>
    </row>
    <row r="63" spans="1:15" ht="13.5" customHeight="1" x14ac:dyDescent="0.3">
      <c r="A63" s="43" t="s">
        <v>89</v>
      </c>
      <c r="B63" s="63"/>
      <c r="C63" s="59" t="s">
        <v>98</v>
      </c>
      <c r="D63" s="253"/>
      <c r="E63" s="254"/>
      <c r="F63" s="254"/>
      <c r="G63" s="254"/>
      <c r="H63" s="255"/>
    </row>
    <row r="64" spans="1:15" ht="13.5" customHeight="1" x14ac:dyDescent="0.3">
      <c r="A64" s="43" t="s">
        <v>92</v>
      </c>
      <c r="B64" s="60">
        <f>B62*B63</f>
        <v>0</v>
      </c>
      <c r="C64" s="61"/>
      <c r="D64" s="253"/>
      <c r="E64" s="254"/>
      <c r="F64" s="254"/>
      <c r="G64" s="254"/>
      <c r="H64" s="255"/>
    </row>
    <row r="65" spans="1:8" ht="13.5" customHeight="1" x14ac:dyDescent="0.3">
      <c r="A65" s="259" t="s">
        <v>99</v>
      </c>
      <c r="B65" s="261">
        <f>B60+B64</f>
        <v>0</v>
      </c>
      <c r="C65" s="59" t="s">
        <v>100</v>
      </c>
      <c r="D65" s="253"/>
      <c r="E65" s="254"/>
      <c r="F65" s="254"/>
      <c r="G65" s="254"/>
      <c r="H65" s="255"/>
    </row>
    <row r="66" spans="1:8" ht="13.5" customHeight="1" thickBot="1" x14ac:dyDescent="0.35">
      <c r="A66" s="260"/>
      <c r="B66" s="262"/>
      <c r="C66" s="64"/>
      <c r="D66" s="256"/>
      <c r="E66" s="257"/>
      <c r="F66" s="257"/>
      <c r="G66" s="257"/>
      <c r="H66" s="258"/>
    </row>
    <row r="67" spans="1:8" ht="5.25" customHeight="1" thickBot="1" x14ac:dyDescent="0.35">
      <c r="A67" s="43"/>
      <c r="B67" s="12"/>
      <c r="C67" s="12"/>
      <c r="D67" s="12"/>
      <c r="E67" s="12"/>
      <c r="F67" s="12"/>
      <c r="G67" s="12"/>
      <c r="H67" s="44"/>
    </row>
    <row r="68" spans="1:8" ht="17.25" thickBot="1" x14ac:dyDescent="0.35">
      <c r="A68" s="122" t="s">
        <v>53</v>
      </c>
      <c r="B68" s="123"/>
      <c r="C68" s="123"/>
      <c r="D68" s="123"/>
      <c r="E68" s="123"/>
      <c r="F68" s="123"/>
      <c r="G68" s="123"/>
      <c r="H68" s="124"/>
    </row>
    <row r="69" spans="1:8" ht="16.5" customHeight="1" x14ac:dyDescent="0.3">
      <c r="A69" s="116" t="s">
        <v>107</v>
      </c>
      <c r="B69" s="117"/>
      <c r="C69" s="117"/>
      <c r="D69" s="117"/>
      <c r="E69" s="117"/>
      <c r="F69" s="117"/>
      <c r="G69" s="117"/>
      <c r="H69" s="118"/>
    </row>
    <row r="70" spans="1:8" x14ac:dyDescent="0.3">
      <c r="A70" s="119"/>
      <c r="B70" s="120"/>
      <c r="C70" s="120"/>
      <c r="D70" s="120"/>
      <c r="E70" s="120"/>
      <c r="F70" s="120"/>
      <c r="G70" s="120"/>
      <c r="H70" s="121"/>
    </row>
    <row r="71" spans="1:8" x14ac:dyDescent="0.3">
      <c r="A71" s="20"/>
      <c r="B71" s="162"/>
      <c r="C71" s="162"/>
      <c r="D71" s="99"/>
      <c r="E71" s="162"/>
      <c r="F71" s="162"/>
      <c r="G71" s="162"/>
      <c r="H71" s="45"/>
    </row>
    <row r="72" spans="1:8" ht="17.25" thickBot="1" x14ac:dyDescent="0.35">
      <c r="A72" s="69" t="s">
        <v>63</v>
      </c>
      <c r="B72" s="266" t="s">
        <v>64</v>
      </c>
      <c r="C72" s="266"/>
      <c r="D72" s="70"/>
      <c r="E72" s="226" t="s">
        <v>108</v>
      </c>
      <c r="F72" s="226"/>
      <c r="G72" s="226"/>
      <c r="H72" s="46"/>
    </row>
    <row r="73" spans="1:8" ht="17.25" thickBot="1" x14ac:dyDescent="0.35">
      <c r="A73" s="122" t="s">
        <v>65</v>
      </c>
      <c r="B73" s="123"/>
      <c r="C73" s="123"/>
      <c r="D73" s="123"/>
      <c r="E73" s="123"/>
      <c r="F73" s="123"/>
      <c r="G73" s="123"/>
      <c r="H73" s="124"/>
    </row>
    <row r="74" spans="1:8" x14ac:dyDescent="0.3">
      <c r="A74" s="86" t="s">
        <v>66</v>
      </c>
      <c r="B74" s="134" t="s">
        <v>67</v>
      </c>
      <c r="C74" s="136"/>
      <c r="D74" s="134" t="s">
        <v>69</v>
      </c>
      <c r="E74" s="135"/>
      <c r="F74" s="135"/>
      <c r="G74" s="135"/>
      <c r="H74" s="233"/>
    </row>
    <row r="75" spans="1:8" x14ac:dyDescent="0.3">
      <c r="A75" s="87" t="s">
        <v>70</v>
      </c>
      <c r="B75" s="88" t="s">
        <v>55</v>
      </c>
      <c r="C75" s="89"/>
      <c r="D75" s="88" t="s">
        <v>70</v>
      </c>
      <c r="E75" s="229" t="s">
        <v>70</v>
      </c>
      <c r="F75" s="229"/>
      <c r="G75" s="229"/>
      <c r="H75" s="230"/>
    </row>
    <row r="76" spans="1:8" x14ac:dyDescent="0.3">
      <c r="A76" s="90"/>
      <c r="B76" s="91" t="s">
        <v>68</v>
      </c>
      <c r="C76" s="92"/>
      <c r="D76" s="91" t="s">
        <v>70</v>
      </c>
      <c r="E76" s="231" t="s">
        <v>70</v>
      </c>
      <c r="F76" s="231"/>
      <c r="G76" s="231"/>
      <c r="H76" s="232"/>
    </row>
    <row r="77" spans="1:8" ht="14.25" customHeight="1" x14ac:dyDescent="0.3">
      <c r="A77" s="93" t="s">
        <v>71</v>
      </c>
      <c r="B77" s="94" t="s">
        <v>72</v>
      </c>
      <c r="C77" s="217" t="s">
        <v>73</v>
      </c>
      <c r="D77" s="218"/>
      <c r="E77" s="219"/>
      <c r="F77" s="219"/>
      <c r="G77" s="219"/>
      <c r="H77" s="220"/>
    </row>
    <row r="78" spans="1:8" ht="23.25" customHeight="1" x14ac:dyDescent="0.3">
      <c r="A78" s="213" t="s">
        <v>70</v>
      </c>
      <c r="B78" s="215" t="s">
        <v>70</v>
      </c>
      <c r="C78" s="95" t="s">
        <v>70</v>
      </c>
      <c r="D78" s="96" t="s">
        <v>74</v>
      </c>
      <c r="E78" s="221" t="s">
        <v>75</v>
      </c>
      <c r="F78" s="221"/>
      <c r="G78" s="221"/>
      <c r="H78" s="222"/>
    </row>
    <row r="79" spans="1:8" ht="30.75" customHeight="1" thickBot="1" x14ac:dyDescent="0.35">
      <c r="A79" s="214"/>
      <c r="B79" s="216"/>
      <c r="C79" s="97"/>
      <c r="D79" s="98"/>
      <c r="E79" s="223"/>
      <c r="F79" s="224"/>
      <c r="G79" s="224"/>
      <c r="H79" s="225"/>
    </row>
    <row r="80" spans="1:8" x14ac:dyDescent="0.3">
      <c r="A80" s="100"/>
      <c r="B80" s="14"/>
      <c r="C80" s="4"/>
      <c r="D80" s="4"/>
      <c r="E80" s="15"/>
      <c r="F80" s="15"/>
      <c r="G80" s="15"/>
      <c r="H80" s="101"/>
    </row>
    <row r="81" spans="1:8" ht="9.75" customHeight="1" x14ac:dyDescent="0.3">
      <c r="A81" s="102"/>
      <c r="B81" s="10"/>
      <c r="C81" s="10"/>
      <c r="E81" s="125"/>
      <c r="F81" s="125"/>
      <c r="G81" s="125"/>
      <c r="H81" s="126"/>
    </row>
    <row r="82" spans="1:8" ht="9.75" customHeight="1" x14ac:dyDescent="0.3">
      <c r="A82" s="272" t="s">
        <v>45</v>
      </c>
      <c r="B82" s="125"/>
      <c r="C82" s="125"/>
      <c r="E82" s="125"/>
      <c r="F82" s="125"/>
      <c r="G82" s="125"/>
      <c r="H82" s="126"/>
    </row>
    <row r="83" spans="1:8" ht="9.75" customHeight="1" x14ac:dyDescent="0.3">
      <c r="A83" s="272" t="s">
        <v>46</v>
      </c>
      <c r="B83" s="125"/>
      <c r="C83" s="125"/>
      <c r="E83" s="125"/>
      <c r="F83" s="125"/>
      <c r="G83" s="125"/>
      <c r="H83" s="126"/>
    </row>
    <row r="84" spans="1:8" ht="9.75" customHeight="1" x14ac:dyDescent="0.3">
      <c r="A84" s="272" t="s">
        <v>47</v>
      </c>
      <c r="B84" s="125"/>
      <c r="C84" s="125"/>
      <c r="E84" s="125"/>
      <c r="F84" s="125"/>
      <c r="G84" s="125"/>
      <c r="H84" s="126"/>
    </row>
    <row r="85" spans="1:8" ht="9.75" customHeight="1" thickBot="1" x14ac:dyDescent="0.35">
      <c r="A85" s="103" t="s">
        <v>49</v>
      </c>
      <c r="B85" s="104" t="s">
        <v>50</v>
      </c>
      <c r="C85" s="105"/>
      <c r="D85" s="106"/>
      <c r="E85" s="107"/>
      <c r="F85" s="108"/>
      <c r="G85" s="273"/>
      <c r="H85" s="274"/>
    </row>
    <row r="86" spans="1:8" ht="16.5" customHeight="1" x14ac:dyDescent="0.3">
      <c r="A86" s="267" t="s">
        <v>109</v>
      </c>
      <c r="B86" s="267"/>
      <c r="C86" s="267"/>
      <c r="D86" s="267"/>
      <c r="E86" s="267"/>
      <c r="F86" s="267"/>
      <c r="G86" s="267"/>
      <c r="H86" s="267"/>
    </row>
    <row r="87" spans="1:8" x14ac:dyDescent="0.3">
      <c r="A87" s="267"/>
      <c r="B87" s="267"/>
      <c r="C87" s="267"/>
      <c r="D87" s="267"/>
      <c r="E87" s="267"/>
      <c r="F87" s="267"/>
      <c r="G87" s="267"/>
      <c r="H87" s="267"/>
    </row>
    <row r="88" spans="1:8" ht="16.5" customHeight="1" x14ac:dyDescent="0.3">
      <c r="A88" s="268" t="s">
        <v>110</v>
      </c>
      <c r="B88" s="268"/>
      <c r="C88" s="71"/>
      <c r="D88" s="71"/>
      <c r="E88" s="71"/>
      <c r="F88" s="71"/>
      <c r="G88" s="71"/>
      <c r="H88" s="71"/>
    </row>
    <row r="89" spans="1:8" x14ac:dyDescent="0.3">
      <c r="A89" s="72" t="s">
        <v>111</v>
      </c>
      <c r="B89" s="269">
        <f>B8</f>
        <v>0</v>
      </c>
      <c r="C89" s="269"/>
      <c r="D89" s="269"/>
      <c r="E89" s="73" t="s">
        <v>11</v>
      </c>
      <c r="F89" s="269">
        <f>F10</f>
        <v>0</v>
      </c>
      <c r="G89" s="269"/>
      <c r="H89" s="269"/>
    </row>
    <row r="90" spans="1:8" ht="16.5" customHeight="1" x14ac:dyDescent="0.3">
      <c r="A90" s="73" t="s">
        <v>112</v>
      </c>
      <c r="B90" s="270">
        <f>B13</f>
        <v>0</v>
      </c>
      <c r="C90" s="270"/>
      <c r="D90" s="270"/>
      <c r="E90" s="73" t="s">
        <v>63</v>
      </c>
      <c r="F90" s="270">
        <f>D14</f>
        <v>0</v>
      </c>
      <c r="G90" s="270"/>
      <c r="H90" s="270"/>
    </row>
    <row r="91" spans="1:8" x14ac:dyDescent="0.3">
      <c r="A91" s="74" t="s">
        <v>113</v>
      </c>
      <c r="B91" s="271">
        <f>B10</f>
        <v>0</v>
      </c>
      <c r="C91" s="271"/>
      <c r="D91" s="271"/>
      <c r="E91" s="74" t="s">
        <v>106</v>
      </c>
      <c r="F91" s="271">
        <f>F14</f>
        <v>0</v>
      </c>
      <c r="G91" s="271"/>
      <c r="H91" s="271"/>
    </row>
    <row r="92" spans="1:8" ht="16.5" customHeight="1" x14ac:dyDescent="0.3">
      <c r="A92" s="74" t="s">
        <v>114</v>
      </c>
      <c r="B92" s="271">
        <f>B15</f>
        <v>0</v>
      </c>
      <c r="C92" s="271"/>
      <c r="D92" s="271"/>
      <c r="E92" s="74" t="s">
        <v>103</v>
      </c>
      <c r="F92" s="271">
        <f>F15</f>
        <v>0</v>
      </c>
      <c r="G92" s="271"/>
      <c r="H92" s="271"/>
    </row>
    <row r="93" spans="1:8" x14ac:dyDescent="0.3">
      <c r="A93" s="74" t="s">
        <v>115</v>
      </c>
      <c r="B93" s="271">
        <f>B16</f>
        <v>0</v>
      </c>
      <c r="C93" s="271"/>
      <c r="D93" s="271"/>
      <c r="E93" s="74" t="s">
        <v>105</v>
      </c>
      <c r="F93" s="271">
        <f>F16</f>
        <v>0</v>
      </c>
      <c r="G93" s="271"/>
      <c r="H93" s="271"/>
    </row>
    <row r="94" spans="1:8" x14ac:dyDescent="0.3">
      <c r="A94" s="74" t="s">
        <v>116</v>
      </c>
      <c r="B94" s="271">
        <f>B17</f>
        <v>0</v>
      </c>
      <c r="C94" s="271"/>
      <c r="D94" s="271"/>
      <c r="E94" s="74" t="s">
        <v>106</v>
      </c>
      <c r="F94" s="275">
        <f>F17</f>
        <v>0</v>
      </c>
      <c r="G94" s="275"/>
      <c r="H94" s="275"/>
    </row>
    <row r="95" spans="1:8" s="74" customFormat="1" ht="93.75" customHeight="1" x14ac:dyDescent="0.25">
      <c r="A95" s="276" t="s">
        <v>155</v>
      </c>
      <c r="B95" s="276"/>
      <c r="C95" s="276"/>
      <c r="D95" s="276"/>
      <c r="E95" s="276"/>
      <c r="F95" s="276"/>
      <c r="G95" s="276"/>
      <c r="H95" s="276"/>
    </row>
    <row r="96" spans="1:8" s="74" customFormat="1" ht="39" customHeight="1" x14ac:dyDescent="0.25">
      <c r="A96" s="277" t="s">
        <v>117</v>
      </c>
      <c r="B96" s="277"/>
      <c r="C96" s="277"/>
      <c r="D96" s="277"/>
      <c r="E96" s="277"/>
      <c r="F96" s="277"/>
      <c r="G96" s="277"/>
      <c r="H96" s="277"/>
    </row>
    <row r="97" spans="1:8" s="74" customFormat="1" ht="39" customHeight="1" x14ac:dyDescent="0.25">
      <c r="A97" s="277" t="s">
        <v>118</v>
      </c>
      <c r="B97" s="277"/>
      <c r="C97" s="277"/>
      <c r="D97" s="277"/>
      <c r="E97" s="277"/>
      <c r="F97" s="277"/>
      <c r="G97" s="277"/>
      <c r="H97" s="277"/>
    </row>
    <row r="98" spans="1:8" s="74" customFormat="1" ht="13.5" customHeight="1" x14ac:dyDescent="0.25">
      <c r="A98" s="277" t="s">
        <v>119</v>
      </c>
      <c r="B98" s="277"/>
      <c r="C98" s="277"/>
      <c r="D98" s="277"/>
      <c r="E98" s="277"/>
      <c r="F98" s="277"/>
      <c r="G98" s="277"/>
      <c r="H98" s="277"/>
    </row>
    <row r="99" spans="1:8" s="74" customFormat="1" ht="12.75" x14ac:dyDescent="0.25">
      <c r="A99" s="277" t="s">
        <v>120</v>
      </c>
      <c r="B99" s="277"/>
      <c r="C99" s="277"/>
      <c r="D99" s="277"/>
      <c r="E99" s="277"/>
      <c r="F99" s="277"/>
      <c r="G99" s="277"/>
      <c r="H99" s="277"/>
    </row>
    <row r="100" spans="1:8" s="74" customFormat="1" ht="91.5" customHeight="1" x14ac:dyDescent="0.25">
      <c r="A100" s="277" t="s">
        <v>121</v>
      </c>
      <c r="B100" s="278"/>
      <c r="C100" s="278"/>
      <c r="D100" s="278"/>
      <c r="E100" s="278"/>
      <c r="F100" s="278"/>
      <c r="G100" s="278"/>
      <c r="H100" s="278"/>
    </row>
    <row r="101" spans="1:8" s="74" customFormat="1" ht="12.75" customHeight="1" x14ac:dyDescent="0.25">
      <c r="A101" s="279" t="s">
        <v>151</v>
      </c>
      <c r="B101" s="279"/>
      <c r="C101" s="279"/>
      <c r="D101" s="279"/>
      <c r="E101" s="279"/>
      <c r="F101" s="279"/>
      <c r="G101" s="279"/>
      <c r="H101" s="279"/>
    </row>
    <row r="102" spans="1:8" s="74" customFormat="1" ht="16.5" customHeight="1" x14ac:dyDescent="0.25">
      <c r="A102" s="280" t="s">
        <v>122</v>
      </c>
      <c r="B102" s="280"/>
      <c r="C102" s="280"/>
      <c r="D102" s="280"/>
      <c r="E102" s="280"/>
      <c r="F102" s="280"/>
      <c r="G102" s="280"/>
      <c r="H102" s="280"/>
    </row>
    <row r="103" spans="1:8" s="74" customFormat="1" ht="14.25" customHeight="1" x14ac:dyDescent="0.25">
      <c r="A103" s="74" t="s">
        <v>123</v>
      </c>
      <c r="C103" s="75">
        <f>B65</f>
        <v>0</v>
      </c>
      <c r="D103" s="281" t="s">
        <v>124</v>
      </c>
      <c r="E103" s="281"/>
      <c r="F103" s="281"/>
      <c r="G103" s="281"/>
      <c r="H103" s="281"/>
    </row>
    <row r="104" spans="1:8" s="74" customFormat="1" ht="13.5" customHeight="1" x14ac:dyDescent="0.25">
      <c r="A104" s="279" t="s">
        <v>125</v>
      </c>
      <c r="B104" s="279"/>
      <c r="C104" s="279"/>
      <c r="D104" s="279"/>
      <c r="E104" s="279"/>
      <c r="F104" s="279"/>
      <c r="G104" s="279"/>
      <c r="H104" s="279"/>
    </row>
    <row r="105" spans="1:8" s="74" customFormat="1" ht="15" customHeight="1" x14ac:dyDescent="0.25">
      <c r="A105" s="277" t="s">
        <v>156</v>
      </c>
      <c r="B105" s="277"/>
      <c r="C105" s="277"/>
      <c r="D105" s="277"/>
      <c r="E105" s="277"/>
      <c r="F105" s="277"/>
      <c r="G105" s="277"/>
      <c r="H105" s="277"/>
    </row>
    <row r="106" spans="1:8" s="74" customFormat="1" ht="25.5" customHeight="1" x14ac:dyDescent="0.25">
      <c r="A106" s="277" t="s">
        <v>126</v>
      </c>
      <c r="B106" s="277"/>
      <c r="C106" s="277"/>
      <c r="D106" s="277"/>
      <c r="E106" s="277"/>
      <c r="F106" s="277"/>
      <c r="G106" s="277"/>
      <c r="H106" s="277"/>
    </row>
    <row r="107" spans="1:8" s="74" customFormat="1" ht="13.5" customHeight="1" x14ac:dyDescent="0.25">
      <c r="A107" s="74" t="s">
        <v>127</v>
      </c>
      <c r="E107" s="76">
        <f>B65*4%</f>
        <v>0</v>
      </c>
      <c r="F107" s="281" t="s">
        <v>124</v>
      </c>
      <c r="G107" s="281"/>
      <c r="H107" s="281"/>
    </row>
    <row r="108" spans="1:8" s="74" customFormat="1" ht="21.75" customHeight="1" x14ac:dyDescent="0.25">
      <c r="A108" s="289" t="s">
        <v>152</v>
      </c>
      <c r="B108" s="290"/>
      <c r="C108" s="290"/>
      <c r="D108" s="290"/>
      <c r="E108" s="290"/>
      <c r="F108" s="290"/>
      <c r="G108" s="290"/>
      <c r="H108" s="290"/>
    </row>
    <row r="109" spans="1:8" s="74" customFormat="1" ht="36.75" customHeight="1" x14ac:dyDescent="0.25">
      <c r="A109" s="289" t="s">
        <v>128</v>
      </c>
      <c r="B109" s="290"/>
      <c r="C109" s="290"/>
      <c r="D109" s="290"/>
      <c r="E109" s="290"/>
      <c r="F109" s="290"/>
      <c r="G109" s="290"/>
      <c r="H109" s="290"/>
    </row>
    <row r="110" spans="1:8" s="74" customFormat="1" ht="37.5" customHeight="1" x14ac:dyDescent="0.25">
      <c r="A110" s="277" t="s">
        <v>129</v>
      </c>
      <c r="B110" s="278"/>
      <c r="C110" s="278"/>
      <c r="D110" s="278"/>
      <c r="E110" s="278"/>
      <c r="F110" s="278"/>
      <c r="G110" s="278"/>
      <c r="H110" s="278"/>
    </row>
    <row r="111" spans="1:8" s="74" customFormat="1" ht="24" customHeight="1" x14ac:dyDescent="0.25">
      <c r="A111" s="277" t="s">
        <v>130</v>
      </c>
      <c r="B111" s="278"/>
      <c r="C111" s="278"/>
      <c r="D111" s="278"/>
      <c r="E111" s="278"/>
      <c r="F111" s="278"/>
      <c r="G111" s="278"/>
      <c r="H111" s="278"/>
    </row>
    <row r="112" spans="1:8" s="74" customFormat="1" ht="36" customHeight="1" x14ac:dyDescent="0.25">
      <c r="A112" s="289" t="s">
        <v>131</v>
      </c>
      <c r="B112" s="290"/>
      <c r="C112" s="290"/>
      <c r="D112" s="290"/>
      <c r="E112" s="290"/>
      <c r="F112" s="290"/>
      <c r="G112" s="290"/>
      <c r="H112" s="290"/>
    </row>
    <row r="113" spans="1:8" s="74" customFormat="1" ht="51.75" customHeight="1" x14ac:dyDescent="0.25">
      <c r="A113" s="277" t="s">
        <v>132</v>
      </c>
      <c r="B113" s="278"/>
      <c r="C113" s="278"/>
      <c r="D113" s="278"/>
      <c r="E113" s="278"/>
      <c r="F113" s="278"/>
      <c r="G113" s="278"/>
      <c r="H113" s="278"/>
    </row>
    <row r="114" spans="1:8" s="74" customFormat="1" ht="37.5" customHeight="1" x14ac:dyDescent="0.25">
      <c r="A114" s="277" t="s">
        <v>133</v>
      </c>
      <c r="B114" s="278"/>
      <c r="C114" s="278"/>
      <c r="D114" s="278"/>
      <c r="E114" s="278"/>
      <c r="F114" s="278"/>
      <c r="G114" s="278"/>
      <c r="H114" s="278"/>
    </row>
    <row r="115" spans="1:8" s="74" customFormat="1" ht="27.75" customHeight="1" x14ac:dyDescent="0.25">
      <c r="A115" s="277" t="s">
        <v>153</v>
      </c>
      <c r="B115" s="278"/>
      <c r="C115" s="278"/>
      <c r="D115" s="278"/>
      <c r="E115" s="278"/>
      <c r="F115" s="278"/>
      <c r="G115" s="278"/>
      <c r="H115" s="278"/>
    </row>
    <row r="116" spans="1:8" s="74" customFormat="1" ht="115.5" customHeight="1" x14ac:dyDescent="0.25">
      <c r="A116" s="277" t="s">
        <v>134</v>
      </c>
      <c r="B116" s="278"/>
      <c r="C116" s="278"/>
      <c r="D116" s="278"/>
      <c r="E116" s="278"/>
      <c r="F116" s="278"/>
      <c r="G116" s="278"/>
      <c r="H116" s="278"/>
    </row>
    <row r="117" spans="1:8" ht="39.75" customHeight="1" x14ac:dyDescent="0.3">
      <c r="A117" s="277" t="s">
        <v>135</v>
      </c>
      <c r="B117" s="278"/>
      <c r="C117" s="278"/>
      <c r="D117" s="278"/>
      <c r="E117" s="278"/>
      <c r="F117" s="278"/>
      <c r="G117" s="278"/>
      <c r="H117" s="278"/>
    </row>
    <row r="118" spans="1:8" ht="179.25" customHeight="1" x14ac:dyDescent="0.3">
      <c r="A118" s="277" t="s">
        <v>136</v>
      </c>
      <c r="B118" s="278"/>
      <c r="C118" s="278"/>
      <c r="D118" s="278"/>
      <c r="E118" s="278"/>
      <c r="F118" s="278"/>
      <c r="G118" s="278"/>
      <c r="H118" s="278"/>
    </row>
    <row r="119" spans="1:8" ht="54" customHeight="1" x14ac:dyDescent="0.3">
      <c r="A119" s="277" t="s">
        <v>137</v>
      </c>
      <c r="B119" s="278"/>
      <c r="C119" s="278"/>
      <c r="D119" s="278"/>
      <c r="E119" s="278"/>
      <c r="F119" s="278"/>
      <c r="G119" s="278"/>
      <c r="H119" s="278"/>
    </row>
    <row r="120" spans="1:8" ht="63" customHeight="1" x14ac:dyDescent="0.3">
      <c r="A120" s="277" t="s">
        <v>138</v>
      </c>
      <c r="B120" s="278"/>
      <c r="C120" s="278"/>
      <c r="D120" s="278"/>
      <c r="E120" s="278"/>
      <c r="F120" s="278"/>
      <c r="G120" s="278"/>
      <c r="H120" s="278"/>
    </row>
    <row r="121" spans="1:8" ht="28.5" customHeight="1" x14ac:dyDescent="0.3">
      <c r="A121" s="277" t="s">
        <v>139</v>
      </c>
      <c r="B121" s="278"/>
      <c r="C121" s="278"/>
      <c r="D121" s="278"/>
      <c r="E121" s="278"/>
      <c r="F121" s="278"/>
      <c r="G121" s="278"/>
      <c r="H121" s="278"/>
    </row>
    <row r="122" spans="1:8" ht="51.75" customHeight="1" x14ac:dyDescent="0.3">
      <c r="A122" s="277" t="s">
        <v>140</v>
      </c>
      <c r="B122" s="278"/>
      <c r="C122" s="278"/>
      <c r="D122" s="278"/>
      <c r="E122" s="278"/>
      <c r="F122" s="278"/>
      <c r="G122" s="278"/>
      <c r="H122" s="278"/>
    </row>
    <row r="123" spans="1:8" ht="63.75" customHeight="1" x14ac:dyDescent="0.3">
      <c r="A123" s="277" t="s">
        <v>141</v>
      </c>
      <c r="B123" s="278"/>
      <c r="C123" s="278"/>
      <c r="D123" s="278"/>
      <c r="E123" s="278"/>
      <c r="F123" s="278"/>
      <c r="G123" s="278"/>
      <c r="H123" s="278"/>
    </row>
    <row r="124" spans="1:8" ht="53.25" customHeight="1" x14ac:dyDescent="0.3">
      <c r="A124" s="277" t="s">
        <v>142</v>
      </c>
      <c r="B124" s="278"/>
      <c r="C124" s="278"/>
      <c r="D124" s="278"/>
      <c r="E124" s="278"/>
      <c r="F124" s="278"/>
      <c r="G124" s="278"/>
      <c r="H124" s="278"/>
    </row>
    <row r="125" spans="1:8" ht="17.25" customHeight="1" x14ac:dyDescent="0.3">
      <c r="A125" s="77"/>
      <c r="B125" s="78"/>
      <c r="C125" s="79" t="s">
        <v>143</v>
      </c>
      <c r="D125" s="109">
        <f>B71</f>
        <v>0</v>
      </c>
      <c r="E125" s="78"/>
      <c r="F125" s="78"/>
      <c r="G125" s="78"/>
      <c r="H125" s="78"/>
    </row>
    <row r="126" spans="1:8" s="74" customFormat="1" ht="12.75" x14ac:dyDescent="0.25">
      <c r="A126" s="78"/>
      <c r="B126" s="78"/>
      <c r="C126" s="78"/>
      <c r="D126" s="78"/>
      <c r="E126" s="78"/>
      <c r="F126" s="78"/>
      <c r="G126" s="78"/>
      <c r="H126" s="78"/>
    </row>
    <row r="127" spans="1:8" s="74" customFormat="1" ht="12.75" x14ac:dyDescent="0.25">
      <c r="A127" s="81" t="s">
        <v>111</v>
      </c>
      <c r="B127" s="282"/>
      <c r="C127" s="282"/>
      <c r="D127" s="78"/>
      <c r="E127" s="78"/>
      <c r="F127" s="78"/>
      <c r="G127" s="78"/>
      <c r="H127" s="78"/>
    </row>
    <row r="128" spans="1:8" s="74" customFormat="1" ht="12.75" x14ac:dyDescent="0.25">
      <c r="A128" s="79" t="s">
        <v>144</v>
      </c>
      <c r="B128" s="283">
        <f>B8</f>
        <v>0</v>
      </c>
      <c r="C128" s="283"/>
      <c r="D128" s="78"/>
      <c r="E128" s="78"/>
      <c r="F128" s="78"/>
      <c r="G128" s="78"/>
      <c r="H128" s="78"/>
    </row>
    <row r="129" spans="1:8" s="74" customFormat="1" ht="12.75" x14ac:dyDescent="0.25">
      <c r="A129" s="79" t="s">
        <v>145</v>
      </c>
      <c r="B129" s="284">
        <f>B15</f>
        <v>0</v>
      </c>
      <c r="C129" s="284"/>
      <c r="D129" s="78"/>
      <c r="E129" s="78"/>
      <c r="F129" s="78"/>
      <c r="G129" s="78"/>
      <c r="H129" s="78"/>
    </row>
    <row r="130" spans="1:8" s="74" customFormat="1" ht="12.75" x14ac:dyDescent="0.25">
      <c r="A130" s="79"/>
      <c r="B130" s="80"/>
      <c r="C130" s="78"/>
      <c r="D130" s="78"/>
      <c r="E130" s="78"/>
      <c r="F130" s="78"/>
      <c r="G130" s="78"/>
      <c r="H130" s="78"/>
    </row>
    <row r="131" spans="1:8" s="74" customFormat="1" ht="12.75" x14ac:dyDescent="0.25">
      <c r="A131" s="79"/>
      <c r="B131" s="80"/>
      <c r="C131" s="78"/>
      <c r="D131" s="78"/>
      <c r="E131" s="78"/>
      <c r="F131" s="78"/>
      <c r="G131" s="78"/>
      <c r="H131" s="78"/>
    </row>
    <row r="132" spans="1:8" s="74" customFormat="1" ht="12.75" x14ac:dyDescent="0.25">
      <c r="A132" s="81" t="s">
        <v>146</v>
      </c>
      <c r="B132" s="282"/>
      <c r="C132" s="282"/>
    </row>
    <row r="133" spans="1:8" s="74" customFormat="1" ht="12.75" x14ac:dyDescent="0.25">
      <c r="B133" s="285" t="s">
        <v>157</v>
      </c>
      <c r="C133" s="285"/>
    </row>
    <row r="134" spans="1:8" s="74" customFormat="1" ht="12.75" x14ac:dyDescent="0.25"/>
    <row r="135" spans="1:8" s="74" customFormat="1" ht="12.75" x14ac:dyDescent="0.25">
      <c r="A135" s="81" t="s">
        <v>147</v>
      </c>
      <c r="B135" s="282"/>
      <c r="C135" s="282"/>
    </row>
    <row r="136" spans="1:8" s="74" customFormat="1" ht="12.75" x14ac:dyDescent="0.25">
      <c r="B136" s="81" t="s">
        <v>148</v>
      </c>
    </row>
  </sheetData>
  <sheetProtection algorithmName="SHA-512" hashValue="NP12CimGMDKUQ9xNX//gq3X4CXgyS/A1S4p/SRmObm8m9fKzqPQf7lM2ztt1nI1vbwux1iLYQZ6RadRZxePENQ==" saltValue="LVTlp35dJRo1ewHFa8LFbQ==" spinCount="100000" sheet="1" objects="1" scenarios="1" selectLockedCells="1"/>
  <mergeCells count="171">
    <mergeCell ref="B127:C127"/>
    <mergeCell ref="B128:C128"/>
    <mergeCell ref="B129:C129"/>
    <mergeCell ref="B132:C132"/>
    <mergeCell ref="B133:C133"/>
    <mergeCell ref="B135:C135"/>
    <mergeCell ref="A46:H46"/>
    <mergeCell ref="A116:H116"/>
    <mergeCell ref="A117:H117"/>
    <mergeCell ref="A118:H118"/>
    <mergeCell ref="A119:H119"/>
    <mergeCell ref="A120:H120"/>
    <mergeCell ref="A121:H121"/>
    <mergeCell ref="A122:H122"/>
    <mergeCell ref="A123:H123"/>
    <mergeCell ref="A124:H124"/>
    <mergeCell ref="F107:H107"/>
    <mergeCell ref="A108:H108"/>
    <mergeCell ref="A109:H109"/>
    <mergeCell ref="A110:H110"/>
    <mergeCell ref="A111:H111"/>
    <mergeCell ref="A112:H112"/>
    <mergeCell ref="A113:H113"/>
    <mergeCell ref="A114:H114"/>
    <mergeCell ref="A115:H115"/>
    <mergeCell ref="A98:H98"/>
    <mergeCell ref="A99:H99"/>
    <mergeCell ref="A100:H100"/>
    <mergeCell ref="A101:H101"/>
    <mergeCell ref="A102:H102"/>
    <mergeCell ref="D103:H103"/>
    <mergeCell ref="A104:H104"/>
    <mergeCell ref="A105:H105"/>
    <mergeCell ref="A106:H106"/>
    <mergeCell ref="B92:D92"/>
    <mergeCell ref="F92:H92"/>
    <mergeCell ref="B93:D93"/>
    <mergeCell ref="F93:H93"/>
    <mergeCell ref="B94:D94"/>
    <mergeCell ref="F94:H94"/>
    <mergeCell ref="A95:H95"/>
    <mergeCell ref="A96:H96"/>
    <mergeCell ref="A97:H97"/>
    <mergeCell ref="B91:D91"/>
    <mergeCell ref="F91:H91"/>
    <mergeCell ref="A83:C83"/>
    <mergeCell ref="A84:C84"/>
    <mergeCell ref="E82:H82"/>
    <mergeCell ref="E83:H83"/>
    <mergeCell ref="A82:C82"/>
    <mergeCell ref="G85:H85"/>
    <mergeCell ref="E81:H81"/>
    <mergeCell ref="F48:H49"/>
    <mergeCell ref="F52:H52"/>
    <mergeCell ref="B71:C71"/>
    <mergeCell ref="B72:C72"/>
    <mergeCell ref="A86:H87"/>
    <mergeCell ref="A88:B88"/>
    <mergeCell ref="B89:D89"/>
    <mergeCell ref="F89:H89"/>
    <mergeCell ref="B90:D90"/>
    <mergeCell ref="F90:H90"/>
    <mergeCell ref="F50:H50"/>
    <mergeCell ref="F51:H51"/>
    <mergeCell ref="A57:C57"/>
    <mergeCell ref="D57:H57"/>
    <mergeCell ref="D58:H66"/>
    <mergeCell ref="A65:A66"/>
    <mergeCell ref="B65:B66"/>
    <mergeCell ref="F53:H53"/>
    <mergeCell ref="F54:H54"/>
    <mergeCell ref="F55:H55"/>
    <mergeCell ref="D48:E48"/>
    <mergeCell ref="D49:E49"/>
    <mergeCell ref="D50:E50"/>
    <mergeCell ref="D51:E51"/>
    <mergeCell ref="D52:E52"/>
    <mergeCell ref="D53:E53"/>
    <mergeCell ref="D54:E54"/>
    <mergeCell ref="D55:E55"/>
    <mergeCell ref="A50:B50"/>
    <mergeCell ref="A51:B51"/>
    <mergeCell ref="A52:B52"/>
    <mergeCell ref="A53:B53"/>
    <mergeCell ref="A54:B54"/>
    <mergeCell ref="A55:B55"/>
    <mergeCell ref="C48:C49"/>
    <mergeCell ref="A48:B49"/>
    <mergeCell ref="B78:B79"/>
    <mergeCell ref="C77:H77"/>
    <mergeCell ref="E78:H78"/>
    <mergeCell ref="E79:H79"/>
    <mergeCell ref="E72:G72"/>
    <mergeCell ref="E71:G71"/>
    <mergeCell ref="J52:O52"/>
    <mergeCell ref="J53:O53"/>
    <mergeCell ref="B74:C74"/>
    <mergeCell ref="E75:H75"/>
    <mergeCell ref="E76:H76"/>
    <mergeCell ref="D74:H74"/>
    <mergeCell ref="A7:H7"/>
    <mergeCell ref="A1:H1"/>
    <mergeCell ref="A2:H2"/>
    <mergeCell ref="A3:H3"/>
    <mergeCell ref="A5:H5"/>
    <mergeCell ref="A8:A9"/>
    <mergeCell ref="A12:D12"/>
    <mergeCell ref="B8:D9"/>
    <mergeCell ref="E8:E9"/>
    <mergeCell ref="F8:H8"/>
    <mergeCell ref="F9:H9"/>
    <mergeCell ref="E12:F12"/>
    <mergeCell ref="A10:A11"/>
    <mergeCell ref="F10:H10"/>
    <mergeCell ref="F11:H11"/>
    <mergeCell ref="B10:D11"/>
    <mergeCell ref="F13:H13"/>
    <mergeCell ref="F17:H17"/>
    <mergeCell ref="A19:H19"/>
    <mergeCell ref="A20:C20"/>
    <mergeCell ref="D20:H20"/>
    <mergeCell ref="B21:C21"/>
    <mergeCell ref="B23:C23"/>
    <mergeCell ref="E23:H24"/>
    <mergeCell ref="D23:D24"/>
    <mergeCell ref="E21:H22"/>
    <mergeCell ref="B13:D13"/>
    <mergeCell ref="F14:H14"/>
    <mergeCell ref="B15:D15"/>
    <mergeCell ref="F15:H15"/>
    <mergeCell ref="B16:D16"/>
    <mergeCell ref="F16:H16"/>
    <mergeCell ref="B17:D17"/>
    <mergeCell ref="F28:H28"/>
    <mergeCell ref="E29:H29"/>
    <mergeCell ref="E30:H31"/>
    <mergeCell ref="A33:H33"/>
    <mergeCell ref="B22:C22"/>
    <mergeCell ref="B28:C28"/>
    <mergeCell ref="D21:D22"/>
    <mergeCell ref="B27:C27"/>
    <mergeCell ref="E27:H27"/>
    <mergeCell ref="A26:C26"/>
    <mergeCell ref="D26:H26"/>
    <mergeCell ref="F25:H25"/>
    <mergeCell ref="A24:A25"/>
    <mergeCell ref="B24:C25"/>
    <mergeCell ref="A34:A35"/>
    <mergeCell ref="B29:C29"/>
    <mergeCell ref="B30:C30"/>
    <mergeCell ref="B31:C31"/>
    <mergeCell ref="A30:A31"/>
    <mergeCell ref="A69:H70"/>
    <mergeCell ref="A47:H47"/>
    <mergeCell ref="E84:H84"/>
    <mergeCell ref="G35:H35"/>
    <mergeCell ref="E34:H34"/>
    <mergeCell ref="B34:D35"/>
    <mergeCell ref="B36:D36"/>
    <mergeCell ref="B37:D37"/>
    <mergeCell ref="B38:D38"/>
    <mergeCell ref="B39:D39"/>
    <mergeCell ref="B40:D40"/>
    <mergeCell ref="B41:D41"/>
    <mergeCell ref="B42:D42"/>
    <mergeCell ref="B43:D43"/>
    <mergeCell ref="B44:D44"/>
    <mergeCell ref="B45:D45"/>
    <mergeCell ref="A68:H68"/>
    <mergeCell ref="A73:H73"/>
    <mergeCell ref="A78:A79"/>
  </mergeCells>
  <phoneticPr fontId="14" type="noConversion"/>
  <hyperlinks>
    <hyperlink ref="A85" r:id="rId1" display="ridh@ufopa.edu.br " xr:uid="{163AC5DF-3406-42CD-8A0D-4669D3250862}"/>
    <hyperlink ref="B85" r:id="rId2" xr:uid="{AD56FA4D-FA0E-4260-A98C-45285B28ACC7}"/>
  </hyperlinks>
  <printOptions horizontalCentered="1"/>
  <pageMargins left="0.51181102362204722" right="0.51181102362204722" top="0.59055118110236227" bottom="0.59055118110236227" header="0.31496062992125984" footer="0.31496062992125984"/>
  <pageSetup paperSize="9" scale="47" fitToHeight="2" orientation="portrait" verticalDpi="0" r:id="rId3"/>
  <rowBreaks count="1" manualBreakCount="1">
    <brk id="85" max="7"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FORMULÁRIO_IV</vt:lpstr>
      <vt:lpstr>FORMULÁRIO_IV!Area_de_impressao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 IgOr MiRaNdA</dc:creator>
  <cp:lastModifiedBy>RIDH</cp:lastModifiedBy>
  <cp:lastPrinted>2022-08-26T15:04:33Z</cp:lastPrinted>
  <dcterms:created xsi:type="dcterms:W3CDTF">2022-03-15T19:23:51Z</dcterms:created>
  <dcterms:modified xsi:type="dcterms:W3CDTF">2023-06-28T18:49:17Z</dcterms:modified>
</cp:coreProperties>
</file>